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21" yWindow="1020" windowWidth="14805" windowHeight="8010" activeTab="7"/>
  </bookViews>
  <sheets>
    <sheet name="II etap" sheetId="1" r:id="rId1"/>
    <sheet name="III etap" sheetId="2" r:id="rId2"/>
    <sheet name="IV etap" sheetId="3" r:id="rId3"/>
    <sheet name="V etap" sheetId="4" r:id="rId4"/>
    <sheet name="VI etap" sheetId="5" r:id="rId5"/>
    <sheet name="VII etap" sheetId="6" r:id="rId6"/>
    <sheet name="etap extra" sheetId="7" r:id="rId7"/>
    <sheet name="SUMA" sheetId="8" r:id="rId8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<sst xmlns="http://schemas.openxmlformats.org/spreadsheetml/2006/main" count="712" uniqueCount="117">
  <si>
    <t>Instytucja (pododdział, szkoła)</t>
  </si>
  <si>
    <t>I</t>
  </si>
  <si>
    <t xml:space="preserve">Nazwisko i Imię </t>
  </si>
  <si>
    <t>Klub</t>
  </si>
  <si>
    <t>EKSTRA</t>
  </si>
  <si>
    <t>SUMA CZASÓW</t>
  </si>
  <si>
    <t>M-ce</t>
  </si>
  <si>
    <t>I etap</t>
  </si>
  <si>
    <t>II etap</t>
  </si>
  <si>
    <t>IV etap</t>
  </si>
  <si>
    <t>V etap</t>
  </si>
  <si>
    <t>VI etap</t>
  </si>
  <si>
    <t>VII etap</t>
  </si>
  <si>
    <t>Rok ur.</t>
  </si>
  <si>
    <t>L.p</t>
  </si>
  <si>
    <t>Nr start.</t>
  </si>
  <si>
    <t>Miasto</t>
  </si>
  <si>
    <t xml:space="preserve"> III etap</t>
  </si>
  <si>
    <t>etap</t>
  </si>
  <si>
    <t>Mikołajczyk Łukasz</t>
  </si>
  <si>
    <t xml:space="preserve">Czarkowski  Karol </t>
  </si>
  <si>
    <t xml:space="preserve">Rosiński Arkadiusz </t>
  </si>
  <si>
    <t xml:space="preserve">Wańczyk Magdalena   </t>
  </si>
  <si>
    <t xml:space="preserve">Rosiński Marcin </t>
  </si>
  <si>
    <t>Wańczyk Zuzanna</t>
  </si>
  <si>
    <t xml:space="preserve">Selwon Justyna </t>
  </si>
  <si>
    <t>UOLKA Ostrów</t>
  </si>
  <si>
    <t>WKB Meta Lubliniec</t>
  </si>
  <si>
    <t>Jakubowski Adam</t>
  </si>
  <si>
    <t>Stępczyński Jerzy</t>
  </si>
  <si>
    <t xml:space="preserve">ZIMOWY   MARATON   NA   RATY    2011      ORŁO                                                                                                                                                                                                                         </t>
  </si>
  <si>
    <t>Ostrów Maz.</t>
  </si>
  <si>
    <t>PUKS Młode Orły</t>
  </si>
  <si>
    <t>Piwoński Andrzej</t>
  </si>
  <si>
    <t>Flanc Robert</t>
  </si>
  <si>
    <t>Jaworowski Rafał</t>
  </si>
  <si>
    <t>Małkiński Mariusz</t>
  </si>
  <si>
    <t xml:space="preserve">Piwoński Radosław </t>
  </si>
  <si>
    <t>Kraszewski Dominik</t>
  </si>
  <si>
    <t>Lendzioszek Karolina</t>
  </si>
  <si>
    <t>Bek Aleksandra</t>
  </si>
  <si>
    <t>Jakubowski Kacper</t>
  </si>
  <si>
    <t>Deptuła Sławomir</t>
  </si>
  <si>
    <t>Dzikowski Krzysztof</t>
  </si>
  <si>
    <t>Dembińska Magdalena</t>
  </si>
  <si>
    <t>Kowalczyk Mateusz</t>
  </si>
  <si>
    <t>Siwek Paulina</t>
  </si>
  <si>
    <t>MKB Team Małkinia</t>
  </si>
  <si>
    <t>Bejzemski Filip</t>
  </si>
  <si>
    <t>II</t>
  </si>
  <si>
    <t>Nowak Paweł</t>
  </si>
  <si>
    <t>Roch Jasienica</t>
  </si>
  <si>
    <t>Szcześniak Tadeusz</t>
  </si>
  <si>
    <t>Suchcicki Marek</t>
  </si>
  <si>
    <t>Żach Andrzej</t>
  </si>
  <si>
    <t>Cholewińska Ilona</t>
  </si>
  <si>
    <t>III</t>
  </si>
  <si>
    <t>Dębińska Magdalena</t>
  </si>
  <si>
    <t>Galicz Karol</t>
  </si>
  <si>
    <t>Dudek Wojciech</t>
  </si>
  <si>
    <t>Szmulkowski Adam</t>
  </si>
  <si>
    <t>Michalczuk Kamil</t>
  </si>
  <si>
    <t>Kubicka Zuzanna</t>
  </si>
  <si>
    <t>Zych Piotr</t>
  </si>
  <si>
    <t>Garbuliński Grzegorz</t>
  </si>
  <si>
    <t>Kwiatkowski Michał</t>
  </si>
  <si>
    <t>Filipczak Jagoda</t>
  </si>
  <si>
    <t>Dudek Joanna</t>
  </si>
  <si>
    <t>Dominiak Dagmara</t>
  </si>
  <si>
    <t>Skrzypkowska Iwona</t>
  </si>
  <si>
    <t>Kuźnicka Angelika</t>
  </si>
  <si>
    <t>Skrzypkowski Mariusz</t>
  </si>
  <si>
    <t>Bejzemska Aneta</t>
  </si>
  <si>
    <t>Kaczkowo Nowe</t>
  </si>
  <si>
    <t>Bejzemski Marcin</t>
  </si>
  <si>
    <t>IV</t>
  </si>
  <si>
    <t>Zalewski Mateusz</t>
  </si>
  <si>
    <t>OKLA Ostrołęka</t>
  </si>
  <si>
    <t>Świerdzewski Damian</t>
  </si>
  <si>
    <t>Rosińska Ola</t>
  </si>
  <si>
    <t>Nazwisko i Imię</t>
  </si>
  <si>
    <t>Rok</t>
  </si>
  <si>
    <t>nr</t>
  </si>
  <si>
    <t>Czas</t>
  </si>
  <si>
    <t>V</t>
  </si>
  <si>
    <t>Koselski Krzysztof</t>
  </si>
  <si>
    <t>Maliszewski Kacper</t>
  </si>
  <si>
    <t>Rosiński Zbigniew</t>
  </si>
  <si>
    <t>Miluk Stanisław</t>
  </si>
  <si>
    <t>Wierzbicki Adam</t>
  </si>
  <si>
    <t>Orło</t>
  </si>
  <si>
    <t>NU</t>
  </si>
  <si>
    <t>Wierzbicka Ewa</t>
  </si>
  <si>
    <t>VI</t>
  </si>
  <si>
    <t>VII</t>
  </si>
  <si>
    <t>Owczarek Rafał</t>
  </si>
  <si>
    <t>OSiR Góra Kalwaria</t>
  </si>
  <si>
    <t>Prasał Filip</t>
  </si>
  <si>
    <t>Konarzewski Sebastian</t>
  </si>
  <si>
    <t>Andżelika Wardaszko</t>
  </si>
  <si>
    <t>Machowska Weronika</t>
  </si>
  <si>
    <t>Kluczka Aleksandra</t>
  </si>
  <si>
    <t>Rosochacki Marek</t>
  </si>
  <si>
    <t>Powichrowski Patryk</t>
  </si>
  <si>
    <t>Kochn Łukasz</t>
  </si>
  <si>
    <t>Stepień Maciek</t>
  </si>
  <si>
    <t>Baranowski Mateusz</t>
  </si>
  <si>
    <t>Sałajczyk Daniel</t>
  </si>
  <si>
    <t>Tomczyk Maksymilian</t>
  </si>
  <si>
    <t>Olkowicz Kamil</t>
  </si>
  <si>
    <t>Urabnowicz Kinga</t>
  </si>
  <si>
    <t>Uściński Marek</t>
  </si>
  <si>
    <t>Machowski Władysław</t>
  </si>
  <si>
    <t>Kwiatkowska Olga</t>
  </si>
  <si>
    <t>Urbanowicz Beata</t>
  </si>
  <si>
    <t>Kołosińska Małgorzata</t>
  </si>
  <si>
    <t>Myszkowski Maciej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</si>
</sst>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:ss"/>
    <numFmt numFmtId="165" formatCode="[h]:mm:ss;@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F400]h:mm:ss\ AM/PM"/>
    <numFmt numFmtId="171" formatCode="h:mm:ss;@"/>
  </numFmts>
  <fonts count="36">
    <font>
      <sz val="11"/>
      <color indexed="8"/>
      <name val="Czcionka tekstu podstawowego"/>
      <family val="2"/>
    </font>
    <font>
      <sz val="10"/>
      <name val="Arial"/>
      <family val="2"/>
    </font>
    <font>
      <sz val="10"/>
      <name val="Arial CE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8"/>
      <name val="Czcionka tekstu podstawowego"/>
      <family val="2"/>
    </font>
    <font>
      <b/>
      <sz val="12"/>
      <color indexed="8"/>
      <name val="Czcionka tekstu podstawowego"/>
      <family val="2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220"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164" fontId="6" fillId="0" borderId="10" xfId="53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64" fontId="3" fillId="0" borderId="10" xfId="53" applyNumberFormat="1" applyFont="1" applyFill="1" applyBorder="1" applyAlignment="1">
      <alignment horizontal="center" vertical="center" wrapText="1"/>
      <protection/>
    </xf>
    <xf numFmtId="165" fontId="3" fillId="0" borderId="10" xfId="0" applyNumberFormat="1" applyFont="1" applyFill="1" applyBorder="1" applyAlignment="1">
      <alignment horizontal="center" vertical="center" wrapText="1"/>
    </xf>
    <xf numFmtId="46" fontId="3" fillId="0" borderId="10" xfId="53" applyNumberFormat="1" applyFont="1" applyFill="1" applyBorder="1" applyAlignment="1">
      <alignment horizontal="center" vertical="center" wrapText="1"/>
      <protection/>
    </xf>
    <xf numFmtId="165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21" fontId="3" fillId="0" borderId="10" xfId="0" applyNumberFormat="1" applyFont="1" applyFill="1" applyBorder="1" applyAlignment="1">
      <alignment vertical="center" wrapText="1"/>
    </xf>
    <xf numFmtId="165" fontId="3" fillId="0" borderId="10" xfId="53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/>
    </xf>
    <xf numFmtId="165" fontId="3" fillId="0" borderId="1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21" fontId="3" fillId="0" borderId="10" xfId="0" applyNumberFormat="1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vertical="top" wrapText="1"/>
    </xf>
    <xf numFmtId="164" fontId="3" fillId="0" borderId="10" xfId="53" applyNumberFormat="1" applyFont="1" applyFill="1" applyBorder="1" applyAlignment="1">
      <alignment vertical="center" wrapText="1"/>
      <protection/>
    </xf>
    <xf numFmtId="0" fontId="3" fillId="0" borderId="10" xfId="53" applyFont="1" applyFill="1" applyBorder="1" applyAlignment="1">
      <alignment vertical="center" wrapText="1"/>
      <protection/>
    </xf>
    <xf numFmtId="46" fontId="3" fillId="0" borderId="10" xfId="53" applyNumberFormat="1" applyFont="1" applyFill="1" applyBorder="1" applyAlignment="1">
      <alignment vertical="center" wrapText="1"/>
      <protection/>
    </xf>
    <xf numFmtId="0" fontId="26" fillId="0" borderId="10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vertical="center" wrapText="1"/>
    </xf>
    <xf numFmtId="164" fontId="26" fillId="0" borderId="10" xfId="53" applyNumberFormat="1" applyFont="1" applyFill="1" applyBorder="1" applyAlignment="1">
      <alignment vertical="center" wrapText="1"/>
      <protection/>
    </xf>
    <xf numFmtId="164" fontId="27" fillId="0" borderId="10" xfId="53" applyNumberFormat="1" applyFont="1" applyFill="1" applyBorder="1" applyAlignment="1">
      <alignment horizontal="center" vertical="center" wrapText="1"/>
      <protection/>
    </xf>
    <xf numFmtId="0" fontId="7" fillId="22" borderId="10" xfId="0" applyFont="1" applyFill="1" applyBorder="1" applyAlignment="1">
      <alignment wrapText="1"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7" fillId="0" borderId="10" xfId="0" applyFont="1" applyFill="1" applyBorder="1" applyAlignment="1">
      <alignment wrapText="1"/>
    </xf>
    <xf numFmtId="0" fontId="26" fillId="0" borderId="10" xfId="0" applyFont="1" applyFill="1" applyBorder="1" applyAlignment="1">
      <alignment wrapText="1"/>
    </xf>
    <xf numFmtId="21" fontId="3" fillId="0" borderId="10" xfId="54" applyNumberFormat="1" applyFont="1" applyFill="1" applyBorder="1" applyAlignment="1">
      <alignment wrapText="1"/>
      <protection/>
    </xf>
    <xf numFmtId="0" fontId="3" fillId="0" borderId="10" xfId="0" applyFont="1" applyFill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center" vertical="top" wrapText="1"/>
    </xf>
    <xf numFmtId="21" fontId="26" fillId="0" borderId="10" xfId="54" applyNumberFormat="1" applyFont="1" applyFill="1" applyBorder="1" applyAlignment="1">
      <alignment wrapText="1"/>
      <protection/>
    </xf>
    <xf numFmtId="46" fontId="26" fillId="0" borderId="10" xfId="53" applyNumberFormat="1" applyFont="1" applyFill="1" applyBorder="1" applyAlignment="1">
      <alignment vertical="center" wrapText="1"/>
      <protection/>
    </xf>
    <xf numFmtId="164" fontId="26" fillId="0" borderId="10" xfId="53" applyNumberFormat="1" applyFont="1" applyFill="1" applyBorder="1" applyAlignment="1">
      <alignment horizontal="center" vertical="center" wrapText="1"/>
      <protection/>
    </xf>
    <xf numFmtId="0" fontId="26" fillId="0" borderId="10" xfId="53" applyFont="1" applyFill="1" applyBorder="1" applyAlignment="1">
      <alignment vertical="center" wrapText="1"/>
      <protection/>
    </xf>
    <xf numFmtId="0" fontId="3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30" fillId="0" borderId="0" xfId="0" applyFont="1" applyAlignment="1">
      <alignment horizontal="lef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wrapText="1"/>
    </xf>
    <xf numFmtId="164" fontId="5" fillId="0" borderId="10" xfId="53" applyNumberFormat="1" applyFont="1" applyFill="1" applyBorder="1" applyAlignment="1">
      <alignment vertical="center" wrapText="1"/>
      <protection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horizontal="center"/>
    </xf>
    <xf numFmtId="0" fontId="31" fillId="0" borderId="10" xfId="0" applyFont="1" applyFill="1" applyBorder="1" applyAlignment="1">
      <alignment horizontal="center" vertical="top" wrapText="1"/>
    </xf>
    <xf numFmtId="0" fontId="31" fillId="0" borderId="10" xfId="0" applyFont="1" applyFill="1" applyBorder="1" applyAlignment="1">
      <alignment wrapText="1"/>
    </xf>
    <xf numFmtId="0" fontId="32" fillId="0" borderId="10" xfId="0" applyFont="1" applyFill="1" applyBorder="1" applyAlignment="1">
      <alignment vertical="center" wrapText="1"/>
    </xf>
    <xf numFmtId="0" fontId="32" fillId="0" borderId="10" xfId="0" applyFont="1" applyBorder="1" applyAlignment="1">
      <alignment horizontal="center"/>
    </xf>
    <xf numFmtId="0" fontId="32" fillId="0" borderId="10" xfId="0" applyFont="1" applyFill="1" applyBorder="1" applyAlignment="1">
      <alignment horizontal="center" vertical="top" wrapText="1"/>
    </xf>
    <xf numFmtId="0" fontId="32" fillId="0" borderId="10" xfId="0" applyFont="1" applyFill="1" applyBorder="1" applyAlignment="1">
      <alignment wrapText="1"/>
    </xf>
    <xf numFmtId="164" fontId="32" fillId="0" borderId="10" xfId="53" applyNumberFormat="1" applyFont="1" applyFill="1" applyBorder="1" applyAlignment="1">
      <alignment vertical="center" wrapText="1"/>
      <protection/>
    </xf>
    <xf numFmtId="0" fontId="32" fillId="0" borderId="10" xfId="0" applyFont="1" applyBorder="1" applyAlignment="1">
      <alignment/>
    </xf>
    <xf numFmtId="0" fontId="5" fillId="0" borderId="10" xfId="0" applyFont="1" applyFill="1" applyBorder="1" applyAlignment="1">
      <alignment vertical="top" wrapText="1"/>
    </xf>
    <xf numFmtId="0" fontId="32" fillId="0" borderId="10" xfId="0" applyFont="1" applyFill="1" applyBorder="1" applyAlignment="1">
      <alignment vertical="top" wrapText="1"/>
    </xf>
    <xf numFmtId="164" fontId="7" fillId="0" borderId="10" xfId="53" applyNumberFormat="1" applyFont="1" applyFill="1" applyBorder="1" applyAlignment="1">
      <alignment vertical="center" wrapText="1"/>
      <protection/>
    </xf>
    <xf numFmtId="46" fontId="3" fillId="0" borderId="10" xfId="53" applyNumberFormat="1" applyFont="1" applyFill="1" applyBorder="1" applyAlignment="1">
      <alignment horizontal="right" vertical="center" wrapText="1"/>
      <protection/>
    </xf>
    <xf numFmtId="165" fontId="3" fillId="0" borderId="10" xfId="0" applyNumberFormat="1" applyFont="1" applyFill="1" applyBorder="1" applyAlignment="1">
      <alignment horizontal="right" vertical="center" wrapText="1"/>
    </xf>
    <xf numFmtId="21" fontId="26" fillId="0" borderId="10" xfId="0" applyNumberFormat="1" applyFont="1" applyFill="1" applyBorder="1" applyAlignment="1">
      <alignment horizontal="center" vertical="top" wrapText="1"/>
    </xf>
    <xf numFmtId="46" fontId="26" fillId="0" borderId="10" xfId="53" applyNumberFormat="1" applyFont="1" applyFill="1" applyBorder="1" applyAlignment="1">
      <alignment horizontal="right" vertical="center" wrapText="1"/>
      <protection/>
    </xf>
    <xf numFmtId="165" fontId="26" fillId="0" borderId="10" xfId="0" applyNumberFormat="1" applyFont="1" applyFill="1" applyBorder="1" applyAlignment="1">
      <alignment horizontal="center" vertical="center" wrapText="1"/>
    </xf>
    <xf numFmtId="164" fontId="26" fillId="0" borderId="10" xfId="53" applyNumberFormat="1" applyFont="1" applyFill="1" applyBorder="1" applyAlignment="1">
      <alignment horizontal="right" vertical="center" wrapText="1"/>
      <protection/>
    </xf>
    <xf numFmtId="0" fontId="26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165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164" fontId="4" fillId="0" borderId="10" xfId="53" applyNumberFormat="1" applyFont="1" applyFill="1" applyBorder="1" applyAlignment="1">
      <alignment vertical="center" wrapText="1"/>
      <protection/>
    </xf>
    <xf numFmtId="0" fontId="4" fillId="0" borderId="10" xfId="0" applyFont="1" applyFill="1" applyBorder="1" applyAlignment="1">
      <alignment vertical="top" wrapText="1"/>
    </xf>
    <xf numFmtId="0" fontId="33" fillId="0" borderId="10" xfId="0" applyFont="1" applyBorder="1" applyAlignment="1">
      <alignment/>
    </xf>
    <xf numFmtId="0" fontId="33" fillId="0" borderId="10" xfId="0" applyFont="1" applyBorder="1" applyAlignment="1">
      <alignment horizontal="center"/>
    </xf>
    <xf numFmtId="0" fontId="33" fillId="0" borderId="10" xfId="0" applyFont="1" applyFill="1" applyBorder="1" applyAlignment="1">
      <alignment horizontal="center" vertical="top" wrapText="1"/>
    </xf>
    <xf numFmtId="0" fontId="33" fillId="0" borderId="10" xfId="0" applyFont="1" applyFill="1" applyBorder="1" applyAlignment="1">
      <alignment wrapText="1"/>
    </xf>
    <xf numFmtId="0" fontId="34" fillId="0" borderId="10" xfId="0" applyFont="1" applyFill="1" applyBorder="1" applyAlignment="1">
      <alignment vertical="center" wrapText="1"/>
    </xf>
    <xf numFmtId="0" fontId="34" fillId="0" borderId="10" xfId="0" applyFont="1" applyBorder="1" applyAlignment="1">
      <alignment horizontal="center"/>
    </xf>
    <xf numFmtId="0" fontId="34" fillId="0" borderId="10" xfId="0" applyFont="1" applyFill="1" applyBorder="1" applyAlignment="1">
      <alignment horizontal="center" vertical="top" wrapText="1"/>
    </xf>
    <xf numFmtId="0" fontId="34" fillId="0" borderId="10" xfId="0" applyFont="1" applyFill="1" applyBorder="1" applyAlignment="1">
      <alignment wrapText="1"/>
    </xf>
    <xf numFmtId="164" fontId="34" fillId="0" borderId="10" xfId="53" applyNumberFormat="1" applyFont="1" applyFill="1" applyBorder="1" applyAlignment="1">
      <alignment vertical="center" wrapText="1"/>
      <protection/>
    </xf>
    <xf numFmtId="0" fontId="4" fillId="0" borderId="10" xfId="0" applyFont="1" applyFill="1" applyBorder="1" applyAlignment="1">
      <alignment vertical="center" wrapText="1"/>
    </xf>
    <xf numFmtId="46" fontId="4" fillId="0" borderId="10" xfId="53" applyNumberFormat="1" applyFont="1" applyFill="1" applyBorder="1" applyAlignment="1">
      <alignment horizontal="right" vertical="center" wrapText="1"/>
      <protection/>
    </xf>
    <xf numFmtId="0" fontId="34" fillId="0" borderId="10" xfId="0" applyFont="1" applyFill="1" applyBorder="1" applyAlignment="1">
      <alignment vertical="top" wrapText="1"/>
    </xf>
    <xf numFmtId="165" fontId="4" fillId="0" borderId="10" xfId="0" applyNumberFormat="1" applyFont="1" applyFill="1" applyBorder="1" applyAlignment="1">
      <alignment horizontal="right" vertical="center" wrapText="1"/>
    </xf>
    <xf numFmtId="46" fontId="34" fillId="0" borderId="10" xfId="53" applyNumberFormat="1" applyFont="1" applyFill="1" applyBorder="1" applyAlignment="1">
      <alignment horizontal="right" vertical="center" wrapText="1"/>
      <protection/>
    </xf>
    <xf numFmtId="0" fontId="34" fillId="0" borderId="10" xfId="0" applyFont="1" applyBorder="1" applyAlignment="1">
      <alignment/>
    </xf>
    <xf numFmtId="164" fontId="34" fillId="0" borderId="10" xfId="53" applyNumberFormat="1" applyFont="1" applyFill="1" applyBorder="1" applyAlignment="1">
      <alignment horizontal="right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26" fillId="0" borderId="11" xfId="0" applyFont="1" applyFill="1" applyBorder="1" applyAlignment="1">
      <alignment vertical="top" wrapText="1"/>
    </xf>
    <xf numFmtId="21" fontId="3" fillId="0" borderId="11" xfId="54" applyNumberFormat="1" applyFont="1" applyFill="1" applyBorder="1" applyAlignment="1">
      <alignment wrapText="1"/>
      <protection/>
    </xf>
    <xf numFmtId="164" fontId="3" fillId="0" borderId="11" xfId="53" applyNumberFormat="1" applyFont="1" applyFill="1" applyBorder="1" applyAlignment="1">
      <alignment vertical="center" wrapText="1"/>
      <protection/>
    </xf>
    <xf numFmtId="46" fontId="3" fillId="0" borderId="11" xfId="53" applyNumberFormat="1" applyFont="1" applyFill="1" applyBorder="1" applyAlignment="1">
      <alignment vertical="center" wrapText="1"/>
      <protection/>
    </xf>
    <xf numFmtId="164" fontId="6" fillId="0" borderId="11" xfId="53" applyNumberFormat="1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center" wrapText="1"/>
    </xf>
    <xf numFmtId="164" fontId="3" fillId="0" borderId="11" xfId="53" applyNumberFormat="1" applyFont="1" applyFill="1" applyBorder="1" applyAlignment="1">
      <alignment horizontal="center" vertical="center" wrapText="1"/>
      <protection/>
    </xf>
    <xf numFmtId="0" fontId="26" fillId="0" borderId="11" xfId="0" applyFont="1" applyFill="1" applyBorder="1" applyAlignment="1">
      <alignment horizontal="center" vertical="top" wrapText="1"/>
    </xf>
    <xf numFmtId="21" fontId="26" fillId="0" borderId="11" xfId="54" applyNumberFormat="1" applyFont="1" applyFill="1" applyBorder="1" applyAlignment="1">
      <alignment wrapText="1"/>
      <protection/>
    </xf>
    <xf numFmtId="164" fontId="26" fillId="0" borderId="11" xfId="53" applyNumberFormat="1" applyFont="1" applyFill="1" applyBorder="1" applyAlignment="1">
      <alignment vertical="center" wrapText="1"/>
      <protection/>
    </xf>
    <xf numFmtId="164" fontId="27" fillId="0" borderId="11" xfId="53" applyNumberFormat="1" applyFont="1" applyFill="1" applyBorder="1" applyAlignment="1">
      <alignment horizontal="center" vertical="center" wrapText="1"/>
      <protection/>
    </xf>
    <xf numFmtId="46" fontId="7" fillId="0" borderId="10" xfId="53" applyNumberFormat="1" applyFont="1" applyFill="1" applyBorder="1" applyAlignment="1">
      <alignment vertical="center" wrapText="1"/>
      <protection/>
    </xf>
    <xf numFmtId="46" fontId="26" fillId="0" borderId="11" xfId="53" applyNumberFormat="1" applyFont="1" applyFill="1" applyBorder="1" applyAlignment="1">
      <alignment vertical="center" wrapText="1"/>
      <protection/>
    </xf>
    <xf numFmtId="46" fontId="26" fillId="0" borderId="10" xfId="53" applyNumberFormat="1" applyFont="1" applyFill="1" applyBorder="1" applyAlignment="1">
      <alignment horizontal="center" vertical="center" wrapText="1"/>
      <protection/>
    </xf>
    <xf numFmtId="164" fontId="3" fillId="0" borderId="10" xfId="53" applyNumberFormat="1" applyFont="1" applyFill="1" applyBorder="1" applyAlignment="1">
      <alignment horizontal="right" vertical="center" wrapText="1"/>
      <protection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165" fontId="6" fillId="0" borderId="10" xfId="0" applyNumberFormat="1" applyFont="1" applyFill="1" applyBorder="1" applyAlignment="1">
      <alignment horizontal="right" vertical="center" wrapText="1"/>
    </xf>
    <xf numFmtId="164" fontId="6" fillId="0" borderId="10" xfId="53" applyNumberFormat="1" applyFont="1" applyFill="1" applyBorder="1" applyAlignment="1">
      <alignment horizontal="right" vertical="center" wrapText="1"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46" fontId="6" fillId="0" borderId="10" xfId="53" applyNumberFormat="1" applyFont="1" applyFill="1" applyBorder="1" applyAlignment="1">
      <alignment vertical="center" wrapText="1"/>
      <protection/>
    </xf>
    <xf numFmtId="0" fontId="28" fillId="0" borderId="10" xfId="0" applyFont="1" applyBorder="1" applyAlignment="1">
      <alignment/>
    </xf>
    <xf numFmtId="0" fontId="28" fillId="0" borderId="10" xfId="0" applyFont="1" applyBorder="1" applyAlignment="1">
      <alignment horizontal="center"/>
    </xf>
    <xf numFmtId="0" fontId="28" fillId="0" borderId="10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wrapText="1"/>
    </xf>
    <xf numFmtId="0" fontId="27" fillId="0" borderId="10" xfId="0" applyFont="1" applyBorder="1" applyAlignment="1">
      <alignment horizontal="center"/>
    </xf>
    <xf numFmtId="0" fontId="27" fillId="0" borderId="10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wrapText="1"/>
    </xf>
    <xf numFmtId="46" fontId="27" fillId="0" borderId="10" xfId="53" applyNumberFormat="1" applyFont="1" applyFill="1" applyBorder="1" applyAlignment="1">
      <alignment vertical="center" wrapText="1"/>
      <protection/>
    </xf>
    <xf numFmtId="0" fontId="27" fillId="0" borderId="10" xfId="0" applyFont="1" applyBorder="1" applyAlignment="1">
      <alignment/>
    </xf>
    <xf numFmtId="46" fontId="28" fillId="0" borderId="10" xfId="53" applyNumberFormat="1" applyFont="1" applyFill="1" applyBorder="1" applyAlignment="1">
      <alignment vertical="center" wrapText="1"/>
      <protection/>
    </xf>
    <xf numFmtId="0" fontId="27" fillId="0" borderId="10" xfId="0" applyFont="1" applyFill="1" applyBorder="1" applyAlignment="1">
      <alignment vertical="top" wrapText="1"/>
    </xf>
    <xf numFmtId="164" fontId="27" fillId="0" borderId="10" xfId="53" applyNumberFormat="1" applyFont="1" applyFill="1" applyBorder="1" applyAlignment="1">
      <alignment horizontal="right" vertical="center" wrapText="1"/>
      <protection/>
    </xf>
    <xf numFmtId="165" fontId="6" fillId="0" borderId="10" xfId="53" applyNumberFormat="1" applyFont="1" applyFill="1" applyBorder="1" applyAlignment="1">
      <alignment horizontal="right" vertical="center" wrapText="1"/>
      <protection/>
    </xf>
    <xf numFmtId="165" fontId="27" fillId="0" borderId="10" xfId="0" applyNumberFormat="1" applyFont="1" applyFill="1" applyBorder="1" applyAlignment="1">
      <alignment horizontal="right" vertical="center" wrapText="1"/>
    </xf>
    <xf numFmtId="21" fontId="3" fillId="0" borderId="11" xfId="0" applyNumberFormat="1" applyFont="1" applyFill="1" applyBorder="1" applyAlignment="1">
      <alignment horizontal="center" vertical="top" wrapText="1"/>
    </xf>
    <xf numFmtId="165" fontId="3" fillId="0" borderId="11" xfId="0" applyNumberFormat="1" applyFont="1" applyFill="1" applyBorder="1" applyAlignment="1">
      <alignment horizontal="center" vertical="center" wrapText="1"/>
    </xf>
    <xf numFmtId="46" fontId="3" fillId="0" borderId="11" xfId="53" applyNumberFormat="1" applyFont="1" applyFill="1" applyBorder="1" applyAlignment="1">
      <alignment horizontal="center" vertical="center" wrapText="1"/>
      <protection/>
    </xf>
    <xf numFmtId="165" fontId="3" fillId="0" borderId="11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165" fontId="26" fillId="0" borderId="10" xfId="0" applyNumberFormat="1" applyFont="1" applyFill="1" applyBorder="1" applyAlignment="1">
      <alignment horizontal="right" vertical="center" wrapText="1"/>
    </xf>
    <xf numFmtId="164" fontId="7" fillId="0" borderId="10" xfId="53" applyNumberFormat="1" applyFont="1" applyFill="1" applyBorder="1" applyAlignment="1">
      <alignment horizontal="right" vertical="center" wrapText="1"/>
      <protection/>
    </xf>
    <xf numFmtId="0" fontId="2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164" fontId="7" fillId="0" borderId="11" xfId="53" applyNumberFormat="1" applyFont="1" applyFill="1" applyBorder="1" applyAlignment="1">
      <alignment vertical="center" wrapText="1"/>
      <protection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 wrapText="1"/>
    </xf>
    <xf numFmtId="164" fontId="3" fillId="0" borderId="11" xfId="53" applyNumberFormat="1" applyFont="1" applyFill="1" applyBorder="1" applyAlignment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164" fontId="26" fillId="0" borderId="11" xfId="53" applyNumberFormat="1" applyFont="1" applyFill="1" applyBorder="1" applyAlignment="1">
      <alignment horizontal="right" vertical="center" wrapText="1"/>
      <protection/>
    </xf>
    <xf numFmtId="21" fontId="3" fillId="0" borderId="10" xfId="0" applyNumberFormat="1" applyFont="1" applyFill="1" applyBorder="1" applyAlignment="1">
      <alignment horizontal="right" vertical="center" wrapText="1"/>
    </xf>
    <xf numFmtId="0" fontId="26" fillId="0" borderId="11" xfId="0" applyFont="1" applyFill="1" applyBorder="1" applyAlignment="1">
      <alignment vertical="center" wrapText="1"/>
    </xf>
    <xf numFmtId="0" fontId="26" fillId="0" borderId="11" xfId="0" applyFont="1" applyBorder="1" applyAlignment="1">
      <alignment horizontal="center"/>
    </xf>
    <xf numFmtId="0" fontId="26" fillId="0" borderId="11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26" fillId="0" borderId="12" xfId="0" applyFont="1" applyFill="1" applyBorder="1" applyAlignment="1">
      <alignment vertical="center" wrapText="1"/>
    </xf>
    <xf numFmtId="0" fontId="26" fillId="0" borderId="12" xfId="0" applyFont="1" applyBorder="1" applyAlignment="1">
      <alignment horizontal="center"/>
    </xf>
    <xf numFmtId="0" fontId="26" fillId="0" borderId="12" xfId="0" applyFont="1" applyFill="1" applyBorder="1" applyAlignment="1">
      <alignment horizontal="center" vertical="top" wrapText="1"/>
    </xf>
    <xf numFmtId="0" fontId="26" fillId="0" borderId="12" xfId="0" applyFont="1" applyFill="1" applyBorder="1" applyAlignment="1">
      <alignment wrapText="1"/>
    </xf>
    <xf numFmtId="0" fontId="26" fillId="0" borderId="12" xfId="0" applyFont="1" applyFill="1" applyBorder="1" applyAlignment="1">
      <alignment vertical="top" wrapText="1"/>
    </xf>
    <xf numFmtId="21" fontId="26" fillId="0" borderId="12" xfId="54" applyNumberFormat="1" applyFont="1" applyFill="1" applyBorder="1" applyAlignment="1">
      <alignment wrapText="1"/>
      <protection/>
    </xf>
    <xf numFmtId="164" fontId="26" fillId="0" borderId="12" xfId="53" applyNumberFormat="1" applyFont="1" applyFill="1" applyBorder="1" applyAlignment="1">
      <alignment vertical="center" wrapText="1"/>
      <protection/>
    </xf>
    <xf numFmtId="46" fontId="26" fillId="0" borderId="12" xfId="53" applyNumberFormat="1" applyFont="1" applyFill="1" applyBorder="1" applyAlignment="1">
      <alignment vertical="center" wrapText="1"/>
      <protection/>
    </xf>
    <xf numFmtId="164" fontId="26" fillId="0" borderId="12" xfId="53" applyNumberFormat="1" applyFont="1" applyFill="1" applyBorder="1" applyAlignment="1">
      <alignment horizontal="right" vertical="center" wrapText="1"/>
      <protection/>
    </xf>
    <xf numFmtId="164" fontId="6" fillId="0" borderId="12" xfId="53" applyNumberFormat="1" applyFont="1" applyFill="1" applyBorder="1" applyAlignment="1">
      <alignment horizontal="center" vertical="center" wrapText="1"/>
      <protection/>
    </xf>
    <xf numFmtId="21" fontId="26" fillId="0" borderId="12" xfId="0" applyNumberFormat="1" applyFont="1" applyFill="1" applyBorder="1" applyAlignment="1">
      <alignment horizontal="center" vertical="top" wrapText="1"/>
    </xf>
    <xf numFmtId="164" fontId="26" fillId="0" borderId="12" xfId="53" applyNumberFormat="1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center"/>
    </xf>
    <xf numFmtId="21" fontId="3" fillId="0" borderId="13" xfId="0" applyNumberFormat="1" applyFont="1" applyFill="1" applyBorder="1" applyAlignment="1">
      <alignment horizontal="center" vertical="top" wrapText="1"/>
    </xf>
    <xf numFmtId="165" fontId="3" fillId="0" borderId="13" xfId="0" applyNumberFormat="1" applyFont="1" applyFill="1" applyBorder="1" applyAlignment="1">
      <alignment horizontal="center" vertical="center" wrapText="1"/>
    </xf>
    <xf numFmtId="164" fontId="3" fillId="0" borderId="13" xfId="53" applyNumberFormat="1" applyFont="1" applyFill="1" applyBorder="1" applyAlignment="1">
      <alignment horizontal="center" vertical="center" wrapText="1"/>
      <protection/>
    </xf>
    <xf numFmtId="46" fontId="3" fillId="0" borderId="13" xfId="53" applyNumberFormat="1" applyFont="1" applyFill="1" applyBorder="1" applyAlignment="1">
      <alignment horizontal="right" vertical="center" wrapText="1"/>
      <protection/>
    </xf>
    <xf numFmtId="165" fontId="3" fillId="0" borderId="13" xfId="53" applyNumberFormat="1" applyFont="1" applyFill="1" applyBorder="1" applyAlignment="1">
      <alignment horizontal="right" vertical="center" wrapText="1"/>
      <protection/>
    </xf>
    <xf numFmtId="164" fontId="7" fillId="0" borderId="13" xfId="53" applyNumberFormat="1" applyFont="1" applyFill="1" applyBorder="1" applyAlignment="1">
      <alignment vertical="center" wrapText="1"/>
      <protection/>
    </xf>
    <xf numFmtId="164" fontId="26" fillId="0" borderId="13" xfId="53" applyNumberFormat="1" applyFont="1" applyFill="1" applyBorder="1" applyAlignment="1">
      <alignment vertical="center" wrapText="1"/>
      <protection/>
    </xf>
    <xf numFmtId="164" fontId="6" fillId="0" borderId="13" xfId="53" applyNumberFormat="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center" wrapText="1"/>
    </xf>
    <xf numFmtId="21" fontId="3" fillId="0" borderId="12" xfId="0" applyNumberFormat="1" applyFont="1" applyFill="1" applyBorder="1" applyAlignment="1">
      <alignment horizontal="center" vertical="top" wrapText="1"/>
    </xf>
    <xf numFmtId="164" fontId="3" fillId="0" borderId="12" xfId="53" applyNumberFormat="1" applyFont="1" applyFill="1" applyBorder="1" applyAlignment="1">
      <alignment horizontal="center" vertical="center" wrapText="1"/>
      <protection/>
    </xf>
    <xf numFmtId="164" fontId="3" fillId="0" borderId="12" xfId="53" applyNumberFormat="1" applyFont="1" applyFill="1" applyBorder="1" applyAlignment="1">
      <alignment vertical="center" wrapText="1"/>
      <protection/>
    </xf>
    <xf numFmtId="165" fontId="3" fillId="0" borderId="12" xfId="0" applyNumberFormat="1" applyFont="1" applyFill="1" applyBorder="1" applyAlignment="1">
      <alignment horizontal="center" vertical="center" wrapText="1"/>
    </xf>
    <xf numFmtId="46" fontId="3" fillId="0" borderId="12" xfId="53" applyNumberFormat="1" applyFont="1" applyFill="1" applyBorder="1" applyAlignment="1">
      <alignment horizontal="right" vertical="center" wrapText="1"/>
      <protection/>
    </xf>
    <xf numFmtId="46" fontId="3" fillId="0" borderId="12" xfId="53" applyNumberFormat="1" applyFont="1" applyFill="1" applyBorder="1" applyAlignment="1">
      <alignment vertical="center" wrapText="1"/>
      <protection/>
    </xf>
    <xf numFmtId="0" fontId="26" fillId="0" borderId="12" xfId="0" applyFont="1" applyBorder="1" applyAlignment="1">
      <alignment/>
    </xf>
    <xf numFmtId="21" fontId="3" fillId="0" borderId="12" xfId="54" applyNumberFormat="1" applyFont="1" applyFill="1" applyBorder="1" applyAlignment="1">
      <alignment wrapText="1"/>
      <protection/>
    </xf>
    <xf numFmtId="164" fontId="7" fillId="0" borderId="12" xfId="53" applyNumberFormat="1" applyFont="1" applyFill="1" applyBorder="1" applyAlignment="1">
      <alignment vertical="center" wrapText="1"/>
      <protection/>
    </xf>
    <xf numFmtId="0" fontId="26" fillId="0" borderId="12" xfId="53" applyFont="1" applyFill="1" applyBorder="1" applyAlignment="1">
      <alignment vertical="center" wrapText="1"/>
      <protection/>
    </xf>
    <xf numFmtId="165" fontId="26" fillId="0" borderId="10" xfId="0" applyNumberFormat="1" applyFont="1" applyFill="1" applyBorder="1" applyAlignment="1">
      <alignment horizontal="center" vertical="center"/>
    </xf>
    <xf numFmtId="164" fontId="27" fillId="0" borderId="12" xfId="53" applyNumberFormat="1" applyFont="1" applyFill="1" applyBorder="1" applyAlignment="1">
      <alignment horizontal="center" vertical="center" wrapText="1"/>
      <protection/>
    </xf>
    <xf numFmtId="165" fontId="26" fillId="0" borderId="10" xfId="0" applyNumberFormat="1" applyFont="1" applyFill="1" applyBorder="1" applyAlignment="1">
      <alignment vertical="center" wrapText="1"/>
    </xf>
    <xf numFmtId="0" fontId="4" fillId="0" borderId="10" xfId="53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53" applyFont="1" applyFill="1" applyBorder="1" applyAlignment="1">
      <alignment horizontal="center" wrapText="1"/>
      <protection/>
    </xf>
    <xf numFmtId="0" fontId="3" fillId="0" borderId="10" xfId="53" applyFont="1" applyFill="1" applyBorder="1" applyAlignment="1">
      <alignment horizontal="center" vertical="center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35" fillId="0" borderId="10" xfId="53" applyFont="1" applyFill="1" applyBorder="1" applyAlignment="1">
      <alignment horizontal="center" vertical="center" wrapText="1"/>
      <protection/>
    </xf>
    <xf numFmtId="0" fontId="5" fillId="0" borderId="14" xfId="53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Arkusz1" xfId="53"/>
    <cellStyle name="Normalny_Bieg now(1).03-06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B31" sqref="B31"/>
    </sheetView>
  </sheetViews>
  <sheetFormatPr defaultColWidth="8.796875" defaultRowHeight="14.25"/>
  <cols>
    <col min="1" max="1" width="4.19921875" style="0" customWidth="1"/>
    <col min="2" max="2" width="19.69921875" style="0" customWidth="1"/>
    <col min="3" max="3" width="8.19921875" style="0" customWidth="1"/>
    <col min="4" max="4" width="7.59765625" style="0" customWidth="1"/>
    <col min="5" max="5" width="10.69921875" style="0" customWidth="1"/>
    <col min="6" max="6" width="10.09765625" style="0" customWidth="1"/>
  </cols>
  <sheetData>
    <row r="1" spans="1:6" ht="25.5">
      <c r="A1">
        <v>1</v>
      </c>
      <c r="B1" s="38" t="s">
        <v>35</v>
      </c>
      <c r="C1" s="50">
        <v>1993</v>
      </c>
      <c r="D1" s="25">
        <v>4</v>
      </c>
      <c r="E1" s="43" t="s">
        <v>26</v>
      </c>
      <c r="F1" s="29">
        <v>0.01824074074074074</v>
      </c>
    </row>
    <row r="2" spans="1:6" ht="25.5">
      <c r="A2">
        <v>2</v>
      </c>
      <c r="B2" s="44" t="s">
        <v>34</v>
      </c>
      <c r="C2" s="51">
        <v>1992</v>
      </c>
      <c r="D2" s="45">
        <v>3</v>
      </c>
      <c r="E2" s="40" t="s">
        <v>26</v>
      </c>
      <c r="F2" s="29">
        <v>0.018252314814814815</v>
      </c>
    </row>
    <row r="3" spans="1:6" ht="25.5">
      <c r="A3">
        <v>3</v>
      </c>
      <c r="B3" s="34" t="s">
        <v>44</v>
      </c>
      <c r="C3" s="52">
        <v>1994</v>
      </c>
      <c r="D3" s="32">
        <v>20</v>
      </c>
      <c r="E3" s="41" t="s">
        <v>26</v>
      </c>
      <c r="F3" s="35">
        <v>0.019178240740740742</v>
      </c>
    </row>
    <row r="4" spans="1:6" ht="25.5">
      <c r="A4">
        <v>4</v>
      </c>
      <c r="B4" s="39" t="s">
        <v>24</v>
      </c>
      <c r="C4" s="52">
        <v>1997</v>
      </c>
      <c r="D4" s="32">
        <v>10</v>
      </c>
      <c r="E4" s="41" t="s">
        <v>32</v>
      </c>
      <c r="F4" s="35">
        <v>0.019953703703703706</v>
      </c>
    </row>
    <row r="5" spans="1:6" ht="25.5">
      <c r="A5">
        <v>5</v>
      </c>
      <c r="B5" s="26" t="s">
        <v>45</v>
      </c>
      <c r="C5" s="25">
        <v>1997</v>
      </c>
      <c r="D5" s="25">
        <v>21</v>
      </c>
      <c r="E5" s="26" t="s">
        <v>26</v>
      </c>
      <c r="F5" s="29">
        <v>0.020046296296296295</v>
      </c>
    </row>
    <row r="6" spans="1:6" ht="25.5">
      <c r="A6">
        <v>6</v>
      </c>
      <c r="B6" s="38" t="s">
        <v>19</v>
      </c>
      <c r="C6" s="50">
        <v>1990</v>
      </c>
      <c r="D6" s="25">
        <v>8</v>
      </c>
      <c r="E6" s="40" t="s">
        <v>47</v>
      </c>
      <c r="F6" s="29">
        <v>0.020497685185185185</v>
      </c>
    </row>
    <row r="7" spans="1:6" ht="25.5">
      <c r="A7">
        <v>7</v>
      </c>
      <c r="B7" s="26" t="s">
        <v>28</v>
      </c>
      <c r="C7" s="25">
        <v>1995</v>
      </c>
      <c r="D7" s="25">
        <v>14</v>
      </c>
      <c r="E7" s="26" t="s">
        <v>26</v>
      </c>
      <c r="F7" s="29">
        <v>0.02096064814814815</v>
      </c>
    </row>
    <row r="8" spans="1:6" ht="25.5">
      <c r="A8">
        <v>8</v>
      </c>
      <c r="B8" s="33" t="s">
        <v>39</v>
      </c>
      <c r="C8" s="32">
        <v>1997</v>
      </c>
      <c r="D8" s="32">
        <v>12</v>
      </c>
      <c r="E8" s="33" t="s">
        <v>26</v>
      </c>
      <c r="F8" s="35">
        <v>0.021331018518518517</v>
      </c>
    </row>
    <row r="9" spans="1:6" ht="25.5">
      <c r="A9">
        <v>9</v>
      </c>
      <c r="B9" s="39" t="s">
        <v>25</v>
      </c>
      <c r="C9" s="52">
        <v>1996</v>
      </c>
      <c r="D9" s="32">
        <v>11</v>
      </c>
      <c r="E9" s="41" t="s">
        <v>32</v>
      </c>
      <c r="F9" s="35">
        <v>0.02221064814814815</v>
      </c>
    </row>
    <row r="10" spans="1:6" ht="25.5">
      <c r="A10">
        <v>10</v>
      </c>
      <c r="B10" s="38" t="s">
        <v>20</v>
      </c>
      <c r="C10" s="50">
        <v>1993</v>
      </c>
      <c r="D10" s="25">
        <v>15</v>
      </c>
      <c r="E10" s="40" t="s">
        <v>26</v>
      </c>
      <c r="F10" s="29">
        <v>0.022476851851851855</v>
      </c>
    </row>
    <row r="11" spans="1:6" ht="25.5">
      <c r="A11">
        <v>11</v>
      </c>
      <c r="B11" s="38" t="s">
        <v>23</v>
      </c>
      <c r="C11" s="50">
        <v>1994</v>
      </c>
      <c r="D11" s="25">
        <v>1</v>
      </c>
      <c r="E11" s="40" t="s">
        <v>27</v>
      </c>
      <c r="F11" s="29">
        <v>0.022581018518518518</v>
      </c>
    </row>
    <row r="12" spans="1:6" ht="25.5">
      <c r="A12">
        <v>12</v>
      </c>
      <c r="B12" s="33" t="s">
        <v>46</v>
      </c>
      <c r="C12" s="32">
        <v>1993</v>
      </c>
      <c r="D12" s="32">
        <v>636</v>
      </c>
      <c r="E12" s="33" t="s">
        <v>26</v>
      </c>
      <c r="F12" s="35">
        <v>0.02287037037037037</v>
      </c>
    </row>
    <row r="13" spans="1:6" ht="25.5">
      <c r="A13">
        <v>13</v>
      </c>
      <c r="B13" s="33" t="s">
        <v>40</v>
      </c>
      <c r="C13" s="32">
        <v>1997</v>
      </c>
      <c r="D13" s="32">
        <v>13</v>
      </c>
      <c r="E13" s="33" t="s">
        <v>26</v>
      </c>
      <c r="F13" s="35">
        <v>0.023333333333333334</v>
      </c>
    </row>
    <row r="14" spans="1:6" ht="25.5">
      <c r="A14">
        <v>14</v>
      </c>
      <c r="B14" s="26" t="s">
        <v>41</v>
      </c>
      <c r="C14" s="25">
        <v>1994</v>
      </c>
      <c r="D14" s="25">
        <v>16</v>
      </c>
      <c r="E14" s="26" t="s">
        <v>26</v>
      </c>
      <c r="F14" s="29">
        <v>0.02449074074074074</v>
      </c>
    </row>
    <row r="15" spans="1:6" ht="25.5">
      <c r="A15">
        <v>15</v>
      </c>
      <c r="B15" s="39" t="s">
        <v>22</v>
      </c>
      <c r="C15" s="52">
        <v>1968</v>
      </c>
      <c r="D15" s="32">
        <v>9</v>
      </c>
      <c r="E15" s="41" t="s">
        <v>26</v>
      </c>
      <c r="F15" s="35">
        <v>0.025266203703703704</v>
      </c>
    </row>
    <row r="16" spans="1:6" ht="25.5">
      <c r="A16">
        <v>16</v>
      </c>
      <c r="B16" s="26" t="s">
        <v>48</v>
      </c>
      <c r="C16" s="25">
        <v>1999</v>
      </c>
      <c r="D16" s="25">
        <v>22</v>
      </c>
      <c r="E16" s="26" t="s">
        <v>47</v>
      </c>
      <c r="F16" s="29">
        <v>0.03211805555555556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M19" sqref="M19"/>
    </sheetView>
  </sheetViews>
  <sheetFormatPr defaultColWidth="8.796875" defaultRowHeight="14.25"/>
  <cols>
    <col min="1" max="1" width="4.69921875" style="0" customWidth="1"/>
    <col min="2" max="2" width="20.69921875" style="0" customWidth="1"/>
    <col min="5" max="5" width="21.5" style="0" customWidth="1"/>
    <col min="6" max="6" width="13.09765625" style="0" customWidth="1"/>
  </cols>
  <sheetData>
    <row r="1" spans="1:6" ht="15.75">
      <c r="A1" s="53">
        <v>1</v>
      </c>
      <c r="B1" s="54" t="s">
        <v>35</v>
      </c>
      <c r="C1" s="55">
        <v>1993</v>
      </c>
      <c r="D1" s="56">
        <v>4</v>
      </c>
      <c r="E1" s="57" t="s">
        <v>26</v>
      </c>
      <c r="F1" s="58">
        <v>0.016006944444444445</v>
      </c>
    </row>
    <row r="2" spans="1:6" ht="15.75">
      <c r="A2" s="53">
        <v>2</v>
      </c>
      <c r="B2" s="59" t="s">
        <v>34</v>
      </c>
      <c r="C2" s="60">
        <v>1992</v>
      </c>
      <c r="D2" s="61">
        <v>3</v>
      </c>
      <c r="E2" s="62" t="s">
        <v>26</v>
      </c>
      <c r="F2" s="58">
        <v>0.017534722222222222</v>
      </c>
    </row>
    <row r="3" spans="1:6" ht="15.75" customHeight="1">
      <c r="A3" s="53">
        <v>3</v>
      </c>
      <c r="B3" s="63" t="s">
        <v>44</v>
      </c>
      <c r="C3" s="64">
        <v>1994</v>
      </c>
      <c r="D3" s="65">
        <v>20</v>
      </c>
      <c r="E3" s="66" t="s">
        <v>26</v>
      </c>
      <c r="F3" s="67">
        <v>0.018564814814814815</v>
      </c>
    </row>
    <row r="4" spans="1:6" ht="17.25" customHeight="1">
      <c r="A4" s="53">
        <v>4</v>
      </c>
      <c r="B4" s="54" t="s">
        <v>19</v>
      </c>
      <c r="C4" s="55">
        <v>1990</v>
      </c>
      <c r="D4" s="56">
        <v>8</v>
      </c>
      <c r="E4" s="62" t="s">
        <v>47</v>
      </c>
      <c r="F4" s="58">
        <v>0.018935185185185183</v>
      </c>
    </row>
    <row r="5" spans="1:6" ht="15.75">
      <c r="A5" s="53">
        <v>5</v>
      </c>
      <c r="B5" s="68" t="s">
        <v>24</v>
      </c>
      <c r="C5" s="64">
        <v>1997</v>
      </c>
      <c r="D5" s="65">
        <v>10</v>
      </c>
      <c r="E5" s="66" t="s">
        <v>32</v>
      </c>
      <c r="F5" s="58">
        <v>0.01925925925925926</v>
      </c>
    </row>
    <row r="6" spans="1:6" ht="15.75" customHeight="1">
      <c r="A6" s="53">
        <v>6</v>
      </c>
      <c r="B6" s="69" t="s">
        <v>43</v>
      </c>
      <c r="C6" s="56">
        <v>1974</v>
      </c>
      <c r="D6" s="56">
        <v>19</v>
      </c>
      <c r="E6" s="69" t="s">
        <v>31</v>
      </c>
      <c r="F6" s="58">
        <v>0.019375</v>
      </c>
    </row>
    <row r="7" spans="1:6" ht="15.75">
      <c r="A7" s="53">
        <v>7</v>
      </c>
      <c r="B7" s="69" t="s">
        <v>50</v>
      </c>
      <c r="C7" s="56">
        <v>1989</v>
      </c>
      <c r="D7" s="56">
        <v>87</v>
      </c>
      <c r="E7" s="69" t="s">
        <v>51</v>
      </c>
      <c r="F7" s="58">
        <v>0.01986111111111111</v>
      </c>
    </row>
    <row r="8" spans="1:6" ht="17.25" customHeight="1">
      <c r="A8" s="53">
        <v>8</v>
      </c>
      <c r="B8" s="70" t="s">
        <v>39</v>
      </c>
      <c r="C8" s="65">
        <v>1997</v>
      </c>
      <c r="D8" s="65">
        <v>12</v>
      </c>
      <c r="E8" s="70" t="s">
        <v>26</v>
      </c>
      <c r="F8" s="58">
        <v>0.02013888888888889</v>
      </c>
    </row>
    <row r="9" spans="1:6" ht="17.25" customHeight="1">
      <c r="A9" s="53">
        <v>9</v>
      </c>
      <c r="B9" s="69" t="s">
        <v>52</v>
      </c>
      <c r="C9" s="56">
        <v>1963</v>
      </c>
      <c r="D9" s="56">
        <v>82</v>
      </c>
      <c r="E9" s="69" t="s">
        <v>47</v>
      </c>
      <c r="F9" s="58">
        <v>0.020358796296296295</v>
      </c>
    </row>
    <row r="10" spans="1:6" ht="15.75">
      <c r="A10" s="53">
        <v>10</v>
      </c>
      <c r="B10" s="70" t="s">
        <v>46</v>
      </c>
      <c r="C10" s="65">
        <v>1993</v>
      </c>
      <c r="D10" s="65">
        <v>636</v>
      </c>
      <c r="E10" s="70" t="s">
        <v>26</v>
      </c>
      <c r="F10" s="67">
        <v>0.020520833333333332</v>
      </c>
    </row>
    <row r="11" spans="1:6" ht="18" customHeight="1">
      <c r="A11" s="53">
        <v>11</v>
      </c>
      <c r="B11" s="54" t="s">
        <v>23</v>
      </c>
      <c r="C11" s="55">
        <v>1994</v>
      </c>
      <c r="D11" s="56">
        <v>1</v>
      </c>
      <c r="E11" s="62" t="s">
        <v>27</v>
      </c>
      <c r="F11" s="67">
        <v>0.021493055555555557</v>
      </c>
    </row>
    <row r="12" spans="1:6" ht="15" customHeight="1">
      <c r="A12" s="53">
        <v>12</v>
      </c>
      <c r="B12" s="69" t="s">
        <v>41</v>
      </c>
      <c r="C12" s="56">
        <v>1994</v>
      </c>
      <c r="D12" s="56">
        <v>16</v>
      </c>
      <c r="E12" s="69" t="s">
        <v>26</v>
      </c>
      <c r="F12" s="67">
        <v>0.02170138888888889</v>
      </c>
    </row>
    <row r="13" spans="1:6" ht="15.75">
      <c r="A13" s="53">
        <v>13</v>
      </c>
      <c r="B13" s="69" t="s">
        <v>53</v>
      </c>
      <c r="C13" s="56">
        <v>1977</v>
      </c>
      <c r="D13" s="56">
        <v>41</v>
      </c>
      <c r="E13" s="69" t="s">
        <v>51</v>
      </c>
      <c r="F13" s="58">
        <v>0.02175925925925926</v>
      </c>
    </row>
    <row r="14" spans="1:6" ht="15.75">
      <c r="A14" s="53">
        <v>14</v>
      </c>
      <c r="B14" s="70" t="s">
        <v>40</v>
      </c>
      <c r="C14" s="65">
        <v>1997</v>
      </c>
      <c r="D14" s="65">
        <v>13</v>
      </c>
      <c r="E14" s="70" t="s">
        <v>26</v>
      </c>
      <c r="F14" s="58">
        <v>0.02179398148148148</v>
      </c>
    </row>
    <row r="15" spans="1:6" ht="18" customHeight="1">
      <c r="A15" s="53">
        <v>15</v>
      </c>
      <c r="B15" s="54" t="s">
        <v>21</v>
      </c>
      <c r="C15" s="55">
        <v>1968</v>
      </c>
      <c r="D15" s="56">
        <v>24</v>
      </c>
      <c r="E15" s="62" t="s">
        <v>27</v>
      </c>
      <c r="F15" s="58">
        <v>0.022233796296296297</v>
      </c>
    </row>
    <row r="16" spans="1:6" ht="15.75">
      <c r="A16" s="53">
        <v>16</v>
      </c>
      <c r="B16" s="68" t="s">
        <v>25</v>
      </c>
      <c r="C16" s="64">
        <v>1996</v>
      </c>
      <c r="D16" s="65">
        <v>11</v>
      </c>
      <c r="E16" s="66" t="s">
        <v>32</v>
      </c>
      <c r="F16" s="67">
        <v>0.022476851851851855</v>
      </c>
    </row>
    <row r="17" spans="1:6" ht="17.25" customHeight="1">
      <c r="A17" s="53">
        <v>17</v>
      </c>
      <c r="B17" s="69" t="s">
        <v>54</v>
      </c>
      <c r="C17" s="56">
        <v>1957</v>
      </c>
      <c r="D17" s="56">
        <v>23</v>
      </c>
      <c r="E17" s="69" t="s">
        <v>47</v>
      </c>
      <c r="F17" s="58">
        <v>0.02287037037037037</v>
      </c>
    </row>
    <row r="18" spans="1:6" ht="15.75">
      <c r="A18" s="53">
        <v>18</v>
      </c>
      <c r="B18" s="68" t="s">
        <v>55</v>
      </c>
      <c r="C18" s="64">
        <v>1995</v>
      </c>
      <c r="D18" s="65">
        <v>47</v>
      </c>
      <c r="E18" s="66" t="s">
        <v>26</v>
      </c>
      <c r="F18" s="58">
        <v>0.02310185185185185</v>
      </c>
    </row>
    <row r="19" spans="1:6" ht="15.75">
      <c r="A19" s="53">
        <v>19</v>
      </c>
      <c r="B19" s="68" t="s">
        <v>22</v>
      </c>
      <c r="C19" s="64">
        <v>1968</v>
      </c>
      <c r="D19" s="65">
        <v>9</v>
      </c>
      <c r="E19" s="66" t="s">
        <v>26</v>
      </c>
      <c r="F19" s="58">
        <v>0.023877314814814813</v>
      </c>
    </row>
    <row r="20" spans="1:6" ht="15.75">
      <c r="A20" s="53">
        <v>20</v>
      </c>
      <c r="B20" s="69" t="s">
        <v>29</v>
      </c>
      <c r="C20" s="56">
        <v>1947</v>
      </c>
      <c r="D20" s="56">
        <v>17</v>
      </c>
      <c r="E20" s="69" t="s">
        <v>31</v>
      </c>
      <c r="F20" s="58">
        <v>0.026863425925925926</v>
      </c>
    </row>
    <row r="21" spans="1:6" ht="15" customHeight="1">
      <c r="A21" s="53">
        <v>21</v>
      </c>
      <c r="B21" s="69" t="s">
        <v>48</v>
      </c>
      <c r="C21" s="56">
        <v>1999</v>
      </c>
      <c r="D21" s="56">
        <v>22</v>
      </c>
      <c r="E21" s="69" t="s">
        <v>47</v>
      </c>
      <c r="F21" s="58">
        <v>0.031180555555555555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H22" sqref="H22"/>
    </sheetView>
  </sheetViews>
  <sheetFormatPr defaultColWidth="8.796875" defaultRowHeight="14.25"/>
  <cols>
    <col min="1" max="1" width="4.8984375" style="0" customWidth="1"/>
    <col min="2" max="2" width="18" style="0" customWidth="1"/>
    <col min="3" max="3" width="7.59765625" style="0" customWidth="1"/>
    <col min="4" max="4" width="6.59765625" style="0" customWidth="1"/>
    <col min="5" max="5" width="17" style="0" customWidth="1"/>
    <col min="6" max="6" width="10" style="0" customWidth="1"/>
  </cols>
  <sheetData>
    <row r="1" spans="1:6" ht="14.25">
      <c r="A1" s="209" t="s">
        <v>6</v>
      </c>
      <c r="B1" s="208" t="s">
        <v>2</v>
      </c>
      <c r="C1" s="208" t="s">
        <v>13</v>
      </c>
      <c r="D1" s="210" t="s">
        <v>15</v>
      </c>
      <c r="E1" s="208" t="s">
        <v>0</v>
      </c>
      <c r="F1" s="207" t="s">
        <v>9</v>
      </c>
    </row>
    <row r="2" spans="1:6" ht="14.25">
      <c r="A2" s="209"/>
      <c r="B2" s="208"/>
      <c r="C2" s="208"/>
      <c r="D2" s="210"/>
      <c r="E2" s="208"/>
      <c r="F2" s="207"/>
    </row>
    <row r="3" spans="1:6" ht="18.75" customHeight="1">
      <c r="A3" s="82">
        <v>1</v>
      </c>
      <c r="B3" s="83" t="s">
        <v>35</v>
      </c>
      <c r="C3" s="84">
        <v>1993</v>
      </c>
      <c r="D3" s="82">
        <v>4</v>
      </c>
      <c r="E3" s="85" t="s">
        <v>26</v>
      </c>
      <c r="F3" s="86">
        <v>0.015243055555555557</v>
      </c>
    </row>
    <row r="4" spans="1:6" ht="15">
      <c r="A4" s="82">
        <v>2</v>
      </c>
      <c r="B4" s="87" t="s">
        <v>58</v>
      </c>
      <c r="C4" s="82">
        <v>1986</v>
      </c>
      <c r="D4" s="82">
        <v>50</v>
      </c>
      <c r="E4" s="87" t="s">
        <v>32</v>
      </c>
      <c r="F4" s="86">
        <v>0.01537037037037037</v>
      </c>
    </row>
    <row r="5" spans="1:6" ht="15">
      <c r="A5" s="82">
        <v>3</v>
      </c>
      <c r="B5" s="87" t="s">
        <v>59</v>
      </c>
      <c r="C5" s="82">
        <v>1994</v>
      </c>
      <c r="D5" s="82">
        <v>96</v>
      </c>
      <c r="E5" s="87" t="s">
        <v>32</v>
      </c>
      <c r="F5" s="86">
        <v>0.015844907407407408</v>
      </c>
    </row>
    <row r="6" spans="1:6" ht="15">
      <c r="A6" s="82">
        <v>4</v>
      </c>
      <c r="B6" s="88" t="s">
        <v>34</v>
      </c>
      <c r="C6" s="89">
        <v>1992</v>
      </c>
      <c r="D6" s="90">
        <v>3</v>
      </c>
      <c r="E6" s="91" t="s">
        <v>26</v>
      </c>
      <c r="F6" s="86">
        <v>0.01636574074074074</v>
      </c>
    </row>
    <row r="7" spans="1:6" ht="15">
      <c r="A7" s="82">
        <v>5</v>
      </c>
      <c r="B7" s="87" t="s">
        <v>60</v>
      </c>
      <c r="C7" s="82">
        <v>1993</v>
      </c>
      <c r="D7" s="82">
        <v>97</v>
      </c>
      <c r="E7" s="87" t="s">
        <v>32</v>
      </c>
      <c r="F7" s="86">
        <v>0.01712962962962963</v>
      </c>
    </row>
    <row r="8" spans="1:6" ht="17.25" customHeight="1">
      <c r="A8" s="82">
        <v>6</v>
      </c>
      <c r="B8" s="87" t="s">
        <v>61</v>
      </c>
      <c r="C8" s="82"/>
      <c r="D8" s="82">
        <v>645</v>
      </c>
      <c r="E8" s="87" t="s">
        <v>47</v>
      </c>
      <c r="F8" s="86">
        <v>0.017766203703703704</v>
      </c>
    </row>
    <row r="9" spans="1:6" ht="15">
      <c r="A9" s="82">
        <v>7</v>
      </c>
      <c r="B9" s="92" t="s">
        <v>57</v>
      </c>
      <c r="C9" s="93">
        <v>1994</v>
      </c>
      <c r="D9" s="94">
        <v>20</v>
      </c>
      <c r="E9" s="95" t="s">
        <v>26</v>
      </c>
      <c r="F9" s="96">
        <v>0.018032407407407407</v>
      </c>
    </row>
    <row r="10" spans="1:6" ht="15">
      <c r="A10" s="82">
        <v>8</v>
      </c>
      <c r="B10" s="87" t="s">
        <v>43</v>
      </c>
      <c r="C10" s="82">
        <v>1974</v>
      </c>
      <c r="D10" s="82">
        <v>19</v>
      </c>
      <c r="E10" s="87" t="s">
        <v>31</v>
      </c>
      <c r="F10" s="86">
        <v>0.01815972222222222</v>
      </c>
    </row>
    <row r="11" spans="1:6" ht="15">
      <c r="A11" s="82">
        <v>9</v>
      </c>
      <c r="B11" s="97" t="s">
        <v>63</v>
      </c>
      <c r="C11" s="82">
        <v>1990</v>
      </c>
      <c r="D11" s="82">
        <v>36</v>
      </c>
      <c r="E11" s="87" t="s">
        <v>32</v>
      </c>
      <c r="F11" s="86">
        <v>0.018206018518518517</v>
      </c>
    </row>
    <row r="12" spans="1:6" ht="15">
      <c r="A12" s="82">
        <v>10</v>
      </c>
      <c r="B12" s="102" t="s">
        <v>24</v>
      </c>
      <c r="C12" s="93">
        <v>1997</v>
      </c>
      <c r="D12" s="94">
        <v>10</v>
      </c>
      <c r="E12" s="95" t="s">
        <v>32</v>
      </c>
      <c r="F12" s="96">
        <v>0.018229166666666668</v>
      </c>
    </row>
    <row r="13" spans="1:6" ht="15">
      <c r="A13" s="82">
        <v>11</v>
      </c>
      <c r="B13" s="99" t="s">
        <v>62</v>
      </c>
      <c r="C13" s="94">
        <v>1993</v>
      </c>
      <c r="D13" s="94">
        <v>618</v>
      </c>
      <c r="E13" s="99" t="s">
        <v>32</v>
      </c>
      <c r="F13" s="96">
        <v>0.01826388888888889</v>
      </c>
    </row>
    <row r="14" spans="1:6" ht="15.75" customHeight="1">
      <c r="A14" s="82">
        <v>12</v>
      </c>
      <c r="B14" s="83" t="s">
        <v>19</v>
      </c>
      <c r="C14" s="84">
        <v>1990</v>
      </c>
      <c r="D14" s="82">
        <v>8</v>
      </c>
      <c r="E14" s="91" t="s">
        <v>47</v>
      </c>
      <c r="F14" s="86">
        <v>0.018657407407407407</v>
      </c>
    </row>
    <row r="15" spans="1:6" ht="15">
      <c r="A15" s="82">
        <v>13</v>
      </c>
      <c r="B15" s="87" t="s">
        <v>64</v>
      </c>
      <c r="C15" s="82">
        <v>1994</v>
      </c>
      <c r="D15" s="82">
        <v>93</v>
      </c>
      <c r="E15" s="87" t="s">
        <v>32</v>
      </c>
      <c r="F15" s="98">
        <v>0.01934027777777778</v>
      </c>
    </row>
    <row r="16" spans="1:6" ht="15">
      <c r="A16" s="82">
        <v>14</v>
      </c>
      <c r="B16" s="99" t="s">
        <v>46</v>
      </c>
      <c r="C16" s="94">
        <v>1993</v>
      </c>
      <c r="D16" s="94">
        <v>636</v>
      </c>
      <c r="E16" s="99" t="s">
        <v>26</v>
      </c>
      <c r="F16" s="96">
        <v>0.019490740740740743</v>
      </c>
    </row>
    <row r="17" spans="1:6" ht="15">
      <c r="A17" s="82">
        <v>15</v>
      </c>
      <c r="B17" s="87" t="s">
        <v>50</v>
      </c>
      <c r="C17" s="82">
        <v>1989</v>
      </c>
      <c r="D17" s="82">
        <v>87</v>
      </c>
      <c r="E17" s="87" t="s">
        <v>51</v>
      </c>
      <c r="F17" s="86">
        <v>0.0196875</v>
      </c>
    </row>
    <row r="18" spans="1:6" ht="16.5" customHeight="1">
      <c r="A18" s="82">
        <v>16</v>
      </c>
      <c r="B18" s="87" t="s">
        <v>52</v>
      </c>
      <c r="C18" s="82">
        <v>1963</v>
      </c>
      <c r="D18" s="82">
        <v>82</v>
      </c>
      <c r="E18" s="87" t="s">
        <v>47</v>
      </c>
      <c r="F18" s="86">
        <v>0.019976851851851853</v>
      </c>
    </row>
    <row r="19" spans="1:6" ht="15">
      <c r="A19" s="82">
        <v>17</v>
      </c>
      <c r="B19" s="83" t="s">
        <v>20</v>
      </c>
      <c r="C19" s="84">
        <v>1993</v>
      </c>
      <c r="D19" s="82">
        <v>15</v>
      </c>
      <c r="E19" s="91" t="s">
        <v>26</v>
      </c>
      <c r="F19" s="86">
        <v>0.02</v>
      </c>
    </row>
    <row r="20" spans="1:6" ht="15">
      <c r="A20" s="82">
        <v>18</v>
      </c>
      <c r="B20" s="99" t="s">
        <v>39</v>
      </c>
      <c r="C20" s="94">
        <v>1997</v>
      </c>
      <c r="D20" s="94">
        <v>12</v>
      </c>
      <c r="E20" s="99" t="s">
        <v>26</v>
      </c>
      <c r="F20" s="96">
        <v>0.02008101851851852</v>
      </c>
    </row>
    <row r="21" spans="1:6" ht="15">
      <c r="A21" s="82">
        <v>19</v>
      </c>
      <c r="B21" s="99" t="s">
        <v>40</v>
      </c>
      <c r="C21" s="94">
        <v>1997</v>
      </c>
      <c r="D21" s="94">
        <v>13</v>
      </c>
      <c r="E21" s="99" t="s">
        <v>26</v>
      </c>
      <c r="F21" s="96">
        <v>0.020532407407407405</v>
      </c>
    </row>
    <row r="22" spans="1:6" ht="15.75" customHeight="1">
      <c r="A22" s="82">
        <v>20</v>
      </c>
      <c r="B22" s="87" t="s">
        <v>54</v>
      </c>
      <c r="C22" s="82">
        <v>1957</v>
      </c>
      <c r="D22" s="82">
        <v>23</v>
      </c>
      <c r="E22" s="87" t="s">
        <v>47</v>
      </c>
      <c r="F22" s="86">
        <v>0.020613425925925927</v>
      </c>
    </row>
    <row r="23" spans="1:6" ht="16.5" customHeight="1">
      <c r="A23" s="82">
        <v>21</v>
      </c>
      <c r="B23" s="83" t="s">
        <v>23</v>
      </c>
      <c r="C23" s="84">
        <v>1994</v>
      </c>
      <c r="D23" s="82">
        <v>1</v>
      </c>
      <c r="E23" s="91" t="s">
        <v>27</v>
      </c>
      <c r="F23" s="86">
        <v>0.020625</v>
      </c>
    </row>
    <row r="24" spans="1:6" ht="15">
      <c r="A24" s="82">
        <v>22</v>
      </c>
      <c r="B24" s="87" t="s">
        <v>65</v>
      </c>
      <c r="C24" s="82">
        <v>1997</v>
      </c>
      <c r="D24" s="82">
        <v>92</v>
      </c>
      <c r="E24" s="87" t="s">
        <v>32</v>
      </c>
      <c r="F24" s="100">
        <v>0.02111111111111111</v>
      </c>
    </row>
    <row r="25" spans="1:6" ht="15">
      <c r="A25" s="82">
        <v>23</v>
      </c>
      <c r="B25" s="87" t="s">
        <v>53</v>
      </c>
      <c r="C25" s="82">
        <v>1977</v>
      </c>
      <c r="D25" s="82">
        <v>41</v>
      </c>
      <c r="E25" s="87" t="s">
        <v>51</v>
      </c>
      <c r="F25" s="86">
        <v>0.02144675925925926</v>
      </c>
    </row>
    <row r="26" spans="1:6" ht="15">
      <c r="A26" s="82">
        <v>24</v>
      </c>
      <c r="B26" s="87" t="s">
        <v>41</v>
      </c>
      <c r="C26" s="82">
        <v>1994</v>
      </c>
      <c r="D26" s="82">
        <v>16</v>
      </c>
      <c r="E26" s="87" t="s">
        <v>26</v>
      </c>
      <c r="F26" s="86">
        <v>0.02162037037037037</v>
      </c>
    </row>
    <row r="27" spans="1:6" ht="15">
      <c r="A27" s="82">
        <v>25</v>
      </c>
      <c r="B27" s="99" t="s">
        <v>66</v>
      </c>
      <c r="C27" s="94">
        <v>1994</v>
      </c>
      <c r="D27" s="94">
        <v>623</v>
      </c>
      <c r="E27" s="99" t="s">
        <v>32</v>
      </c>
      <c r="F27" s="101">
        <v>0.021840277777777778</v>
      </c>
    </row>
    <row r="28" spans="1:6" ht="15">
      <c r="A28" s="82">
        <v>26</v>
      </c>
      <c r="B28" s="102" t="s">
        <v>25</v>
      </c>
      <c r="C28" s="93">
        <v>1996</v>
      </c>
      <c r="D28" s="94">
        <v>11</v>
      </c>
      <c r="E28" s="95" t="s">
        <v>32</v>
      </c>
      <c r="F28" s="96">
        <v>0.02202546296296296</v>
      </c>
    </row>
    <row r="29" spans="1:6" ht="15">
      <c r="A29" s="82">
        <v>27</v>
      </c>
      <c r="B29" s="102" t="s">
        <v>22</v>
      </c>
      <c r="C29" s="93">
        <v>1968</v>
      </c>
      <c r="D29" s="94">
        <v>9</v>
      </c>
      <c r="E29" s="95" t="s">
        <v>26</v>
      </c>
      <c r="F29" s="96">
        <v>0.022326388888888885</v>
      </c>
    </row>
    <row r="30" spans="1:6" ht="15">
      <c r="A30" s="82">
        <v>28</v>
      </c>
      <c r="B30" s="99" t="s">
        <v>67</v>
      </c>
      <c r="C30" s="94">
        <v>1996</v>
      </c>
      <c r="D30" s="94">
        <v>637</v>
      </c>
      <c r="E30" s="99" t="s">
        <v>32</v>
      </c>
      <c r="F30" s="103">
        <v>0.02332175925925926</v>
      </c>
    </row>
    <row r="31" spans="1:6" ht="15">
      <c r="A31" s="82">
        <v>29</v>
      </c>
      <c r="B31" s="83" t="s">
        <v>21</v>
      </c>
      <c r="C31" s="84">
        <v>1968</v>
      </c>
      <c r="D31" s="82">
        <v>24</v>
      </c>
      <c r="E31" s="91" t="s">
        <v>27</v>
      </c>
      <c r="F31" s="86">
        <v>0.023761574074074074</v>
      </c>
    </row>
    <row r="32" spans="1:6" ht="14.25" customHeight="1">
      <c r="A32" s="82">
        <v>30</v>
      </c>
      <c r="B32" s="99" t="s">
        <v>68</v>
      </c>
      <c r="C32" s="94">
        <v>1997</v>
      </c>
      <c r="D32" s="94">
        <v>639</v>
      </c>
      <c r="E32" s="99" t="s">
        <v>32</v>
      </c>
      <c r="F32" s="101">
        <v>0.02383101851851852</v>
      </c>
    </row>
    <row r="33" spans="1:6" ht="15">
      <c r="A33" s="82">
        <v>31</v>
      </c>
      <c r="B33" s="99" t="s">
        <v>69</v>
      </c>
      <c r="C33" s="94">
        <v>1993</v>
      </c>
      <c r="D33" s="94">
        <v>629</v>
      </c>
      <c r="E33" s="99" t="s">
        <v>32</v>
      </c>
      <c r="F33" s="101">
        <v>0.02398148148148148</v>
      </c>
    </row>
    <row r="34" spans="1:6" ht="15">
      <c r="A34" s="82">
        <v>32</v>
      </c>
      <c r="B34" s="87" t="s">
        <v>29</v>
      </c>
      <c r="C34" s="82">
        <v>1947</v>
      </c>
      <c r="D34" s="82">
        <v>17</v>
      </c>
      <c r="E34" s="87" t="s">
        <v>31</v>
      </c>
      <c r="F34" s="86">
        <v>0.025011574074074075</v>
      </c>
    </row>
    <row r="35" spans="1:6" ht="15.75" customHeight="1">
      <c r="A35" s="82">
        <v>33</v>
      </c>
      <c r="B35" s="87" t="s">
        <v>48</v>
      </c>
      <c r="C35" s="82">
        <v>1999</v>
      </c>
      <c r="D35" s="82">
        <v>22</v>
      </c>
      <c r="E35" s="87" t="s">
        <v>47</v>
      </c>
      <c r="F35" s="86">
        <v>0.027523148148148147</v>
      </c>
    </row>
    <row r="36" spans="1:6" ht="15">
      <c r="A36" s="82">
        <v>34</v>
      </c>
      <c r="B36" s="99" t="s">
        <v>70</v>
      </c>
      <c r="C36" s="94">
        <v>1996</v>
      </c>
      <c r="D36" s="94">
        <v>638</v>
      </c>
      <c r="E36" s="99" t="s">
        <v>32</v>
      </c>
      <c r="F36" s="101">
        <v>0.027928240740740743</v>
      </c>
    </row>
    <row r="37" spans="1:6" ht="15">
      <c r="A37" s="82">
        <v>35</v>
      </c>
      <c r="B37" s="87" t="s">
        <v>71</v>
      </c>
      <c r="C37" s="82">
        <v>1997</v>
      </c>
      <c r="D37" s="82">
        <v>606</v>
      </c>
      <c r="E37" s="87" t="s">
        <v>32</v>
      </c>
      <c r="F37" s="98">
        <v>0.03140046296296296</v>
      </c>
    </row>
    <row r="38" spans="1:6" ht="15">
      <c r="A38" s="82">
        <v>36</v>
      </c>
      <c r="B38" s="99" t="s">
        <v>72</v>
      </c>
      <c r="C38" s="94">
        <v>1976</v>
      </c>
      <c r="D38" s="94">
        <v>604</v>
      </c>
      <c r="E38" s="99" t="s">
        <v>73</v>
      </c>
      <c r="F38" s="103">
        <v>0.03274305555555555</v>
      </c>
    </row>
    <row r="39" spans="1:6" ht="15">
      <c r="A39" s="82">
        <v>37</v>
      </c>
      <c r="B39" s="87" t="s">
        <v>74</v>
      </c>
      <c r="C39" s="82">
        <v>1975</v>
      </c>
      <c r="D39" s="82">
        <v>290</v>
      </c>
      <c r="E39" s="87" t="s">
        <v>73</v>
      </c>
      <c r="F39" s="98">
        <v>0.03275462962962963</v>
      </c>
    </row>
  </sheetData>
  <mergeCells count="6">
    <mergeCell ref="F1:F2"/>
    <mergeCell ref="E1:E2"/>
    <mergeCell ref="A1:A2"/>
    <mergeCell ref="B1:B2"/>
    <mergeCell ref="C1:C2"/>
    <mergeCell ref="D1:D2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E38" sqref="E38"/>
    </sheetView>
  </sheetViews>
  <sheetFormatPr defaultColWidth="8.796875" defaultRowHeight="14.25"/>
  <cols>
    <col min="1" max="1" width="5.69921875" style="0" customWidth="1"/>
    <col min="2" max="2" width="18.69921875" style="0" customWidth="1"/>
    <col min="3" max="3" width="6.19921875" style="0" customWidth="1"/>
    <col min="4" max="4" width="6.59765625" style="0" customWidth="1"/>
    <col min="5" max="5" width="17.59765625" style="0" customWidth="1"/>
  </cols>
  <sheetData>
    <row r="1" spans="1:6" ht="18" customHeight="1">
      <c r="A1" t="s">
        <v>6</v>
      </c>
      <c r="B1" s="149" t="s">
        <v>80</v>
      </c>
      <c r="C1" s="149" t="s">
        <v>81</v>
      </c>
      <c r="D1" s="149" t="s">
        <v>82</v>
      </c>
      <c r="E1" s="149" t="s">
        <v>3</v>
      </c>
      <c r="F1" s="149" t="s">
        <v>83</v>
      </c>
    </row>
    <row r="2" spans="1:6" ht="15.75">
      <c r="A2" s="123">
        <v>1</v>
      </c>
      <c r="B2" s="124" t="s">
        <v>76</v>
      </c>
      <c r="C2" s="123">
        <v>1993</v>
      </c>
      <c r="D2" s="123">
        <v>253</v>
      </c>
      <c r="E2" s="124" t="s">
        <v>77</v>
      </c>
      <c r="F2" s="125">
        <v>0.014675925925925926</v>
      </c>
    </row>
    <row r="3" spans="1:6" ht="16.5" customHeight="1">
      <c r="A3" s="123">
        <v>2</v>
      </c>
      <c r="B3" s="124" t="s">
        <v>78</v>
      </c>
      <c r="C3" s="123">
        <v>1993</v>
      </c>
      <c r="D3" s="123">
        <v>275</v>
      </c>
      <c r="E3" s="124" t="s">
        <v>77</v>
      </c>
      <c r="F3" s="126">
        <v>0.014814814814814814</v>
      </c>
    </row>
    <row r="4" spans="1:6" ht="15.75">
      <c r="A4" s="123">
        <v>3</v>
      </c>
      <c r="B4" s="127" t="s">
        <v>35</v>
      </c>
      <c r="C4" s="128">
        <v>1993</v>
      </c>
      <c r="D4" s="123">
        <v>4</v>
      </c>
      <c r="E4" s="129" t="s">
        <v>26</v>
      </c>
      <c r="F4" s="130">
        <v>0.015729166666666666</v>
      </c>
    </row>
    <row r="5" spans="1:6" ht="15.75">
      <c r="A5" s="123">
        <v>4</v>
      </c>
      <c r="B5" s="131" t="s">
        <v>34</v>
      </c>
      <c r="C5" s="132">
        <v>1992</v>
      </c>
      <c r="D5" s="133">
        <v>3</v>
      </c>
      <c r="E5" s="134" t="s">
        <v>26</v>
      </c>
      <c r="F5" s="130">
        <v>0.016944444444444443</v>
      </c>
    </row>
    <row r="6" spans="1:6" ht="16.5" customHeight="1">
      <c r="A6" s="123">
        <v>5</v>
      </c>
      <c r="B6" s="81" t="s">
        <v>57</v>
      </c>
      <c r="C6" s="135">
        <v>1994</v>
      </c>
      <c r="D6" s="136">
        <v>20</v>
      </c>
      <c r="E6" s="137" t="s">
        <v>26</v>
      </c>
      <c r="F6" s="138">
        <v>0.01818287037037037</v>
      </c>
    </row>
    <row r="7" spans="1:6" ht="16.5" customHeight="1">
      <c r="A7" s="123">
        <v>6</v>
      </c>
      <c r="B7" s="127" t="s">
        <v>19</v>
      </c>
      <c r="C7" s="128">
        <v>1990</v>
      </c>
      <c r="D7" s="123">
        <v>8</v>
      </c>
      <c r="E7" s="134" t="s">
        <v>47</v>
      </c>
      <c r="F7" s="130">
        <v>0.01849537037037037</v>
      </c>
    </row>
    <row r="8" spans="1:6" ht="16.5" customHeight="1">
      <c r="A8" s="123">
        <v>7</v>
      </c>
      <c r="B8" s="139" t="s">
        <v>24</v>
      </c>
      <c r="C8" s="135">
        <v>1997</v>
      </c>
      <c r="D8" s="136">
        <v>10</v>
      </c>
      <c r="E8" s="137" t="s">
        <v>32</v>
      </c>
      <c r="F8" s="138">
        <v>0.018599537037037036</v>
      </c>
    </row>
    <row r="9" spans="1:6" ht="16.5" customHeight="1">
      <c r="A9" s="123">
        <v>8</v>
      </c>
      <c r="B9" s="124" t="s">
        <v>28</v>
      </c>
      <c r="C9" s="123">
        <v>1995</v>
      </c>
      <c r="D9" s="123">
        <v>14</v>
      </c>
      <c r="E9" s="124" t="s">
        <v>26</v>
      </c>
      <c r="F9" s="125">
        <v>0.019143518518518518</v>
      </c>
    </row>
    <row r="10" spans="1:6" ht="16.5" customHeight="1">
      <c r="A10" s="123">
        <v>9</v>
      </c>
      <c r="B10" s="124" t="s">
        <v>43</v>
      </c>
      <c r="C10" s="123">
        <v>1974</v>
      </c>
      <c r="D10" s="123">
        <v>19</v>
      </c>
      <c r="E10" s="124" t="s">
        <v>31</v>
      </c>
      <c r="F10" s="130">
        <v>0.01960648148148148</v>
      </c>
    </row>
    <row r="11" spans="1:6" ht="16.5" customHeight="1">
      <c r="A11" s="123">
        <v>10</v>
      </c>
      <c r="B11" s="141" t="s">
        <v>39</v>
      </c>
      <c r="C11" s="136">
        <v>1997</v>
      </c>
      <c r="D11" s="136">
        <v>12</v>
      </c>
      <c r="E11" s="141" t="s">
        <v>26</v>
      </c>
      <c r="F11" s="138">
        <v>0.01965277777777778</v>
      </c>
    </row>
    <row r="12" spans="1:6" ht="15.75">
      <c r="A12" s="123">
        <v>11</v>
      </c>
      <c r="B12" s="141" t="s">
        <v>46</v>
      </c>
      <c r="C12" s="136">
        <v>1993</v>
      </c>
      <c r="D12" s="136">
        <v>636</v>
      </c>
      <c r="E12" s="141" t="s">
        <v>26</v>
      </c>
      <c r="F12" s="138">
        <v>0.01989583333333333</v>
      </c>
    </row>
    <row r="13" spans="1:6" ht="15.75">
      <c r="A13" s="123">
        <v>12</v>
      </c>
      <c r="B13" s="127" t="s">
        <v>20</v>
      </c>
      <c r="C13" s="128">
        <v>1993</v>
      </c>
      <c r="D13" s="123">
        <v>15</v>
      </c>
      <c r="E13" s="134" t="s">
        <v>26</v>
      </c>
      <c r="F13" s="130">
        <v>0.020601851851851854</v>
      </c>
    </row>
    <row r="14" spans="1:6" ht="16.5" customHeight="1">
      <c r="A14" s="123">
        <v>13</v>
      </c>
      <c r="B14" s="124" t="s">
        <v>52</v>
      </c>
      <c r="C14" s="123">
        <v>1963</v>
      </c>
      <c r="D14" s="123">
        <v>82</v>
      </c>
      <c r="E14" s="124" t="s">
        <v>47</v>
      </c>
      <c r="F14" s="130">
        <v>0.021041666666666667</v>
      </c>
    </row>
    <row r="15" spans="1:6" ht="16.5" customHeight="1">
      <c r="A15" s="123">
        <v>14</v>
      </c>
      <c r="B15" s="139" t="s">
        <v>25</v>
      </c>
      <c r="C15" s="135">
        <v>1996</v>
      </c>
      <c r="D15" s="136">
        <v>11</v>
      </c>
      <c r="E15" s="137" t="s">
        <v>32</v>
      </c>
      <c r="F15" s="138">
        <v>0.021053240740740744</v>
      </c>
    </row>
    <row r="16" spans="1:6" ht="15.75" customHeight="1">
      <c r="A16" s="123">
        <v>15</v>
      </c>
      <c r="B16" s="127" t="s">
        <v>23</v>
      </c>
      <c r="C16" s="128">
        <v>1994</v>
      </c>
      <c r="D16" s="123">
        <v>1</v>
      </c>
      <c r="E16" s="134" t="s">
        <v>27</v>
      </c>
      <c r="F16" s="140">
        <v>0.021388888888888888</v>
      </c>
    </row>
    <row r="17" spans="1:6" ht="15.75">
      <c r="A17" s="123">
        <v>16</v>
      </c>
      <c r="B17" s="141" t="s">
        <v>40</v>
      </c>
      <c r="C17" s="136">
        <v>1997</v>
      </c>
      <c r="D17" s="136">
        <v>13</v>
      </c>
      <c r="E17" s="141" t="s">
        <v>26</v>
      </c>
      <c r="F17" s="138">
        <v>0.02171296296296296</v>
      </c>
    </row>
    <row r="18" spans="1:6" ht="15.75">
      <c r="A18" s="123">
        <v>17</v>
      </c>
      <c r="B18" s="124" t="s">
        <v>53</v>
      </c>
      <c r="C18" s="123">
        <v>1977</v>
      </c>
      <c r="D18" s="123">
        <v>41</v>
      </c>
      <c r="E18" s="124" t="s">
        <v>51</v>
      </c>
      <c r="F18" s="130">
        <v>0.022581018518518518</v>
      </c>
    </row>
    <row r="19" spans="1:6" ht="15.75">
      <c r="A19" s="123">
        <v>18</v>
      </c>
      <c r="B19" s="124" t="s">
        <v>41</v>
      </c>
      <c r="C19" s="123">
        <v>1994</v>
      </c>
      <c r="D19" s="123">
        <v>16</v>
      </c>
      <c r="E19" s="124" t="s">
        <v>26</v>
      </c>
      <c r="F19" s="130">
        <v>0.02287037037037037</v>
      </c>
    </row>
    <row r="20" spans="1:6" ht="15.75">
      <c r="A20" s="123">
        <v>19</v>
      </c>
      <c r="B20" s="139" t="s">
        <v>22</v>
      </c>
      <c r="C20" s="135">
        <v>1968</v>
      </c>
      <c r="D20" s="136">
        <v>9</v>
      </c>
      <c r="E20" s="137" t="s">
        <v>26</v>
      </c>
      <c r="F20" s="138">
        <v>0.022939814814814816</v>
      </c>
    </row>
    <row r="21" spans="1:6" ht="15.75">
      <c r="A21" s="123">
        <v>20</v>
      </c>
      <c r="B21" s="124" t="s">
        <v>29</v>
      </c>
      <c r="C21" s="123">
        <v>1947</v>
      </c>
      <c r="D21" s="123">
        <v>17</v>
      </c>
      <c r="E21" s="124" t="s">
        <v>31</v>
      </c>
      <c r="F21" s="130">
        <v>0.026342592592592588</v>
      </c>
    </row>
    <row r="22" spans="1:6" ht="16.5" customHeight="1">
      <c r="A22" s="123">
        <v>21</v>
      </c>
      <c r="B22" s="124" t="s">
        <v>48</v>
      </c>
      <c r="C22" s="123">
        <v>1999</v>
      </c>
      <c r="D22" s="123">
        <v>22</v>
      </c>
      <c r="E22" s="124" t="s">
        <v>47</v>
      </c>
      <c r="F22" s="130">
        <v>0.03184027777777778</v>
      </c>
    </row>
    <row r="23" spans="1:6" ht="16.5" customHeight="1">
      <c r="A23" s="123">
        <v>22</v>
      </c>
      <c r="B23" s="141" t="s">
        <v>79</v>
      </c>
      <c r="C23" s="136">
        <v>2001</v>
      </c>
      <c r="D23" s="136">
        <v>277</v>
      </c>
      <c r="E23" s="141" t="s">
        <v>27</v>
      </c>
      <c r="F23" s="144">
        <v>0.035</v>
      </c>
    </row>
    <row r="24" spans="1:6" ht="16.5" customHeight="1">
      <c r="A24" s="123">
        <v>23</v>
      </c>
      <c r="B24" s="127" t="s">
        <v>21</v>
      </c>
      <c r="C24" s="128">
        <v>1968</v>
      </c>
      <c r="D24" s="123">
        <v>24</v>
      </c>
      <c r="E24" s="134" t="s">
        <v>27</v>
      </c>
      <c r="F24" s="130">
        <v>0.03501157407407408</v>
      </c>
    </row>
    <row r="25" spans="1:6" ht="15.75">
      <c r="A25" s="123">
        <v>24</v>
      </c>
      <c r="B25" s="124" t="s">
        <v>74</v>
      </c>
      <c r="C25" s="123">
        <v>1975</v>
      </c>
      <c r="D25" s="123">
        <v>290</v>
      </c>
      <c r="E25" s="124" t="s">
        <v>73</v>
      </c>
      <c r="F25" s="143">
        <v>0.03606481481481481</v>
      </c>
    </row>
    <row r="26" spans="1:6" ht="15.75">
      <c r="A26" s="123">
        <v>25</v>
      </c>
      <c r="B26" s="141" t="s">
        <v>72</v>
      </c>
      <c r="C26" s="136">
        <v>1976</v>
      </c>
      <c r="D26" s="136">
        <v>604</v>
      </c>
      <c r="E26" s="141" t="s">
        <v>73</v>
      </c>
      <c r="F26" s="142">
        <v>0.03607638888888889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E18" sqref="E18"/>
    </sheetView>
  </sheetViews>
  <sheetFormatPr defaultColWidth="8.796875" defaultRowHeight="14.25"/>
  <cols>
    <col min="1" max="1" width="4.8984375" style="0" customWidth="1"/>
    <col min="2" max="2" width="19.3984375" style="0" customWidth="1"/>
    <col min="3" max="3" width="7.3984375" style="0" customWidth="1"/>
    <col min="4" max="4" width="6.69921875" style="0" customWidth="1"/>
    <col min="5" max="5" width="17.69921875" style="0" customWidth="1"/>
    <col min="6" max="6" width="8.8984375" style="0" customWidth="1"/>
  </cols>
  <sheetData>
    <row r="1" spans="1:6" ht="14.25">
      <c r="A1" s="213" t="s">
        <v>6</v>
      </c>
      <c r="B1" s="212" t="s">
        <v>2</v>
      </c>
      <c r="C1" s="212" t="s">
        <v>13</v>
      </c>
      <c r="D1" s="214" t="s">
        <v>15</v>
      </c>
      <c r="E1" s="212" t="s">
        <v>0</v>
      </c>
      <c r="F1" s="211" t="s">
        <v>83</v>
      </c>
    </row>
    <row r="2" spans="1:6" ht="14.25">
      <c r="A2" s="213"/>
      <c r="B2" s="212"/>
      <c r="C2" s="212"/>
      <c r="D2" s="214"/>
      <c r="E2" s="212"/>
      <c r="F2" s="211"/>
    </row>
    <row r="3" spans="1:6" ht="14.25">
      <c r="A3" s="25">
        <v>1</v>
      </c>
      <c r="B3" s="38" t="s">
        <v>35</v>
      </c>
      <c r="C3" s="50">
        <v>1993</v>
      </c>
      <c r="D3" s="25">
        <v>4</v>
      </c>
      <c r="E3" s="43" t="s">
        <v>26</v>
      </c>
      <c r="F3" s="71">
        <v>0.01554398148148148</v>
      </c>
    </row>
    <row r="4" spans="1:6" ht="14.25">
      <c r="A4" s="25">
        <v>2</v>
      </c>
      <c r="B4" s="44" t="s">
        <v>34</v>
      </c>
      <c r="C4" s="51">
        <v>1992</v>
      </c>
      <c r="D4" s="45">
        <v>3</v>
      </c>
      <c r="E4" s="40" t="s">
        <v>26</v>
      </c>
      <c r="F4" s="29">
        <v>0.016666666666666666</v>
      </c>
    </row>
    <row r="5" spans="1:6" ht="14.25">
      <c r="A5" s="25">
        <v>3</v>
      </c>
      <c r="B5" s="38" t="s">
        <v>19</v>
      </c>
      <c r="C5" s="50">
        <v>1990</v>
      </c>
      <c r="D5" s="25">
        <v>8</v>
      </c>
      <c r="E5" s="40" t="s">
        <v>47</v>
      </c>
      <c r="F5" s="71">
        <v>0.01758101851851852</v>
      </c>
    </row>
    <row r="6" spans="1:6" ht="14.25">
      <c r="A6" s="25">
        <v>4</v>
      </c>
      <c r="B6" s="34" t="s">
        <v>57</v>
      </c>
      <c r="C6" s="52">
        <v>1994</v>
      </c>
      <c r="D6" s="32">
        <v>20</v>
      </c>
      <c r="E6" s="41" t="s">
        <v>26</v>
      </c>
      <c r="F6" s="77">
        <v>0.017638888888888888</v>
      </c>
    </row>
    <row r="7" spans="1:6" ht="14.25">
      <c r="A7" s="25">
        <v>5</v>
      </c>
      <c r="B7" s="26" t="s">
        <v>85</v>
      </c>
      <c r="C7" s="25">
        <v>1961</v>
      </c>
      <c r="D7" s="25">
        <v>106</v>
      </c>
      <c r="E7" s="26" t="s">
        <v>27</v>
      </c>
      <c r="F7" s="122">
        <v>0.018217592592592594</v>
      </c>
    </row>
    <row r="8" spans="1:6" ht="14.25">
      <c r="A8" s="25">
        <v>6</v>
      </c>
      <c r="B8" s="26" t="s">
        <v>43</v>
      </c>
      <c r="C8" s="25">
        <v>1974</v>
      </c>
      <c r="D8" s="25">
        <v>19</v>
      </c>
      <c r="E8" s="26" t="s">
        <v>31</v>
      </c>
      <c r="F8" s="122">
        <v>0.01894675925925926</v>
      </c>
    </row>
    <row r="9" spans="1:6" ht="14.25">
      <c r="A9" s="25">
        <v>7</v>
      </c>
      <c r="B9" s="38" t="s">
        <v>20</v>
      </c>
      <c r="C9" s="50">
        <v>1993</v>
      </c>
      <c r="D9" s="25">
        <v>15</v>
      </c>
      <c r="E9" s="40" t="s">
        <v>26</v>
      </c>
      <c r="F9" s="122">
        <v>0.01940972222222222</v>
      </c>
    </row>
    <row r="10" spans="1:6" ht="14.25">
      <c r="A10" s="25">
        <v>8</v>
      </c>
      <c r="B10" s="39" t="s">
        <v>24</v>
      </c>
      <c r="C10" s="52">
        <v>1997</v>
      </c>
      <c r="D10" s="32">
        <v>10</v>
      </c>
      <c r="E10" s="41" t="s">
        <v>32</v>
      </c>
      <c r="F10" s="77">
        <v>0.019560185185185184</v>
      </c>
    </row>
    <row r="11" spans="1:6" ht="14.25">
      <c r="A11" s="25">
        <v>9</v>
      </c>
      <c r="B11" s="26" t="s">
        <v>86</v>
      </c>
      <c r="C11" s="25">
        <v>1996</v>
      </c>
      <c r="D11" s="25">
        <v>109</v>
      </c>
      <c r="E11" s="26" t="s">
        <v>26</v>
      </c>
      <c r="F11" s="122">
        <v>0.019675925925925927</v>
      </c>
    </row>
    <row r="12" spans="1:6" ht="14.25">
      <c r="A12" s="25">
        <v>10</v>
      </c>
      <c r="B12" s="26" t="s">
        <v>87</v>
      </c>
      <c r="C12" s="25">
        <v>1960</v>
      </c>
      <c r="D12" s="25">
        <v>320</v>
      </c>
      <c r="E12" s="26" t="s">
        <v>27</v>
      </c>
      <c r="F12" s="122">
        <v>0.019791666666666666</v>
      </c>
    </row>
    <row r="13" spans="1:6" ht="14.25">
      <c r="A13" s="25">
        <v>11</v>
      </c>
      <c r="B13" s="26" t="s">
        <v>52</v>
      </c>
      <c r="C13" s="25">
        <v>1963</v>
      </c>
      <c r="D13" s="25">
        <v>82</v>
      </c>
      <c r="E13" s="26" t="s">
        <v>47</v>
      </c>
      <c r="F13" s="151">
        <v>0.01986111111111111</v>
      </c>
    </row>
    <row r="14" spans="1:6" ht="14.25">
      <c r="A14" s="25">
        <v>12</v>
      </c>
      <c r="B14" s="38" t="s">
        <v>23</v>
      </c>
      <c r="C14" s="50">
        <v>1994</v>
      </c>
      <c r="D14" s="25">
        <v>1</v>
      </c>
      <c r="E14" s="40" t="s">
        <v>27</v>
      </c>
      <c r="F14" s="29">
        <v>0.019872685185185184</v>
      </c>
    </row>
    <row r="15" spans="1:6" ht="14.25">
      <c r="A15" s="25">
        <v>13</v>
      </c>
      <c r="B15" s="33" t="s">
        <v>39</v>
      </c>
      <c r="C15" s="32">
        <v>1997</v>
      </c>
      <c r="D15" s="32">
        <v>12</v>
      </c>
      <c r="E15" s="33" t="s">
        <v>26</v>
      </c>
      <c r="F15" s="35">
        <v>0.019884259259259258</v>
      </c>
    </row>
    <row r="16" spans="1:6" ht="14.25">
      <c r="A16" s="25">
        <v>14</v>
      </c>
      <c r="B16" s="38" t="s">
        <v>21</v>
      </c>
      <c r="C16" s="50">
        <v>1968</v>
      </c>
      <c r="D16" s="25">
        <v>24</v>
      </c>
      <c r="E16" s="40" t="s">
        <v>27</v>
      </c>
      <c r="F16" s="29">
        <v>0.019918981481481482</v>
      </c>
    </row>
    <row r="17" spans="1:6" ht="14.25">
      <c r="A17" s="25">
        <v>15</v>
      </c>
      <c r="B17" s="26" t="s">
        <v>88</v>
      </c>
      <c r="C17" s="25">
        <v>1962</v>
      </c>
      <c r="D17" s="25">
        <v>104</v>
      </c>
      <c r="E17" s="26" t="s">
        <v>27</v>
      </c>
      <c r="F17" s="122">
        <v>0.020752314814814814</v>
      </c>
    </row>
    <row r="18" spans="1:6" ht="14.25">
      <c r="A18" s="25">
        <v>16</v>
      </c>
      <c r="B18" s="26" t="s">
        <v>41</v>
      </c>
      <c r="C18" s="25">
        <v>1994</v>
      </c>
      <c r="D18" s="25">
        <v>16</v>
      </c>
      <c r="E18" s="26" t="s">
        <v>26</v>
      </c>
      <c r="F18" s="29">
        <v>0.02119212962962963</v>
      </c>
    </row>
    <row r="19" spans="1:6" ht="14.25">
      <c r="A19" s="25">
        <v>17</v>
      </c>
      <c r="B19" s="33" t="s">
        <v>40</v>
      </c>
      <c r="C19" s="32">
        <v>1997</v>
      </c>
      <c r="D19" s="32">
        <v>13</v>
      </c>
      <c r="E19" s="33" t="s">
        <v>26</v>
      </c>
      <c r="F19" s="35">
        <v>0.02179398148148148</v>
      </c>
    </row>
    <row r="20" spans="1:6" ht="14.25">
      <c r="A20" s="25">
        <v>18</v>
      </c>
      <c r="B20" s="39" t="s">
        <v>25</v>
      </c>
      <c r="C20" s="52">
        <v>1996</v>
      </c>
      <c r="D20" s="32">
        <v>11</v>
      </c>
      <c r="E20" s="41" t="s">
        <v>32</v>
      </c>
      <c r="F20" s="35">
        <v>0.02217592592592593</v>
      </c>
    </row>
    <row r="21" spans="1:6" ht="14.25">
      <c r="A21" s="25">
        <v>19</v>
      </c>
      <c r="B21" s="39" t="s">
        <v>22</v>
      </c>
      <c r="C21" s="52">
        <v>1968</v>
      </c>
      <c r="D21" s="32">
        <v>9</v>
      </c>
      <c r="E21" s="41" t="s">
        <v>26</v>
      </c>
      <c r="F21" s="35">
        <v>0.02255787037037037</v>
      </c>
    </row>
    <row r="22" spans="1:6" ht="14.25">
      <c r="A22" s="25">
        <v>20</v>
      </c>
      <c r="B22" s="26" t="s">
        <v>29</v>
      </c>
      <c r="C22" s="25">
        <v>1947</v>
      </c>
      <c r="D22" s="25">
        <v>17</v>
      </c>
      <c r="E22" s="26" t="s">
        <v>31</v>
      </c>
      <c r="F22" s="122">
        <v>0.02417824074074074</v>
      </c>
    </row>
    <row r="23" spans="1:6" ht="14.25">
      <c r="A23" s="25">
        <v>21</v>
      </c>
      <c r="B23" s="26" t="s">
        <v>48</v>
      </c>
      <c r="C23" s="25">
        <v>1999</v>
      </c>
      <c r="D23" s="25">
        <v>22</v>
      </c>
      <c r="E23" s="26" t="s">
        <v>47</v>
      </c>
      <c r="F23" s="29">
        <v>0.0278125</v>
      </c>
    </row>
    <row r="24" spans="1:6" ht="14.25">
      <c r="A24" s="25">
        <v>22</v>
      </c>
      <c r="B24" s="33" t="s">
        <v>72</v>
      </c>
      <c r="C24" s="32">
        <v>1976</v>
      </c>
      <c r="D24" s="32">
        <v>604</v>
      </c>
      <c r="E24" s="33" t="s">
        <v>73</v>
      </c>
      <c r="F24" s="35">
        <v>0.03074074074074074</v>
      </c>
    </row>
    <row r="25" spans="1:6" ht="14.25">
      <c r="A25" s="25">
        <v>23</v>
      </c>
      <c r="B25" s="26" t="s">
        <v>89</v>
      </c>
      <c r="C25" s="25">
        <v>1984</v>
      </c>
      <c r="D25" s="25">
        <v>107</v>
      </c>
      <c r="E25" s="26" t="s">
        <v>90</v>
      </c>
      <c r="F25" s="122">
        <v>0.032164351851851854</v>
      </c>
    </row>
    <row r="26" spans="1:6" ht="14.25">
      <c r="A26" s="25">
        <v>24</v>
      </c>
      <c r="B26" s="26" t="s">
        <v>74</v>
      </c>
      <c r="C26" s="25">
        <v>1975</v>
      </c>
      <c r="D26" s="25">
        <v>290</v>
      </c>
      <c r="E26" s="26" t="s">
        <v>73</v>
      </c>
      <c r="F26" s="71">
        <v>0.0330787037037037</v>
      </c>
    </row>
    <row r="27" spans="1:6" ht="14.25">
      <c r="A27" s="25">
        <v>25</v>
      </c>
      <c r="B27" s="33" t="s">
        <v>79</v>
      </c>
      <c r="C27" s="32">
        <v>2001</v>
      </c>
      <c r="D27" s="32">
        <v>277</v>
      </c>
      <c r="E27" s="33" t="s">
        <v>27</v>
      </c>
      <c r="F27" s="152" t="s">
        <v>91</v>
      </c>
    </row>
    <row r="28" spans="1:6" ht="14.25">
      <c r="A28" s="25">
        <v>26</v>
      </c>
      <c r="B28" s="33" t="s">
        <v>92</v>
      </c>
      <c r="C28" s="32">
        <v>1985</v>
      </c>
      <c r="D28" s="32">
        <v>108</v>
      </c>
      <c r="E28" s="33" t="s">
        <v>90</v>
      </c>
      <c r="F28" s="152" t="s">
        <v>91</v>
      </c>
    </row>
  </sheetData>
  <mergeCells count="6">
    <mergeCell ref="F1:F2"/>
    <mergeCell ref="E1:E2"/>
    <mergeCell ref="A1:A2"/>
    <mergeCell ref="B1:B2"/>
    <mergeCell ref="C1:C2"/>
    <mergeCell ref="D1:D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H7" sqref="H7"/>
    </sheetView>
  </sheetViews>
  <sheetFormatPr defaultColWidth="8.796875" defaultRowHeight="14.25"/>
  <cols>
    <col min="1" max="1" width="4.8984375" style="0" customWidth="1"/>
    <col min="2" max="2" width="16.69921875" style="0" customWidth="1"/>
    <col min="3" max="3" width="6.09765625" style="0" customWidth="1"/>
    <col min="4" max="4" width="6.3984375" style="0" customWidth="1"/>
    <col min="5" max="5" width="17.59765625" style="0" customWidth="1"/>
    <col min="6" max="6" width="6.59765625" style="0" customWidth="1"/>
  </cols>
  <sheetData>
    <row r="1" spans="1:6" ht="14.25">
      <c r="A1" s="213" t="s">
        <v>6</v>
      </c>
      <c r="B1" s="212" t="s">
        <v>2</v>
      </c>
      <c r="C1" s="212" t="s">
        <v>13</v>
      </c>
      <c r="D1" s="214" t="s">
        <v>15</v>
      </c>
      <c r="E1" s="212" t="s">
        <v>0</v>
      </c>
      <c r="F1" s="211" t="s">
        <v>83</v>
      </c>
    </row>
    <row r="2" spans="1:6" ht="14.25">
      <c r="A2" s="213"/>
      <c r="B2" s="212"/>
      <c r="C2" s="212"/>
      <c r="D2" s="214"/>
      <c r="E2" s="212"/>
      <c r="F2" s="211"/>
    </row>
    <row r="3" spans="1:6" ht="14.25">
      <c r="A3" s="25">
        <v>1</v>
      </c>
      <c r="B3" s="38" t="s">
        <v>19</v>
      </c>
      <c r="C3" s="50">
        <v>1990</v>
      </c>
      <c r="D3" s="25">
        <v>8</v>
      </c>
      <c r="E3" s="40" t="s">
        <v>47</v>
      </c>
      <c r="F3" s="29">
        <v>0.020011574074074074</v>
      </c>
    </row>
    <row r="4" spans="1:6" ht="14.25">
      <c r="A4" s="25">
        <v>2</v>
      </c>
      <c r="B4" s="38" t="s">
        <v>20</v>
      </c>
      <c r="C4" s="50">
        <v>1993</v>
      </c>
      <c r="D4" s="25">
        <v>15</v>
      </c>
      <c r="E4" s="40" t="s">
        <v>26</v>
      </c>
      <c r="F4" s="29">
        <v>0.02082175925925926</v>
      </c>
    </row>
    <row r="5" spans="1:6" ht="14.25">
      <c r="A5" s="25">
        <v>3</v>
      </c>
      <c r="B5" s="38" t="s">
        <v>21</v>
      </c>
      <c r="C5" s="50">
        <v>1968</v>
      </c>
      <c r="D5" s="25">
        <v>24</v>
      </c>
      <c r="E5" s="40" t="s">
        <v>27</v>
      </c>
      <c r="F5" s="29">
        <v>0.020925925925925928</v>
      </c>
    </row>
    <row r="6" spans="1:6" ht="14.25">
      <c r="A6" s="25">
        <v>4</v>
      </c>
      <c r="B6" s="26" t="s">
        <v>52</v>
      </c>
      <c r="C6" s="25">
        <v>1963</v>
      </c>
      <c r="D6" s="25">
        <v>82</v>
      </c>
      <c r="E6" s="26" t="s">
        <v>47</v>
      </c>
      <c r="F6" s="29">
        <v>0.021574074074074075</v>
      </c>
    </row>
    <row r="7" spans="1:6" ht="14.25">
      <c r="A7" s="25">
        <v>5</v>
      </c>
      <c r="B7" s="26" t="s">
        <v>42</v>
      </c>
      <c r="C7" s="25">
        <v>1972</v>
      </c>
      <c r="D7" s="25">
        <v>19</v>
      </c>
      <c r="E7" s="26" t="s">
        <v>31</v>
      </c>
      <c r="F7" s="29">
        <v>0.021840277777777778</v>
      </c>
    </row>
    <row r="8" spans="1:6" ht="14.25">
      <c r="A8" s="25">
        <v>6</v>
      </c>
      <c r="B8" s="38" t="s">
        <v>23</v>
      </c>
      <c r="C8" s="50">
        <v>1994</v>
      </c>
      <c r="D8" s="25">
        <v>1</v>
      </c>
      <c r="E8" s="40" t="s">
        <v>27</v>
      </c>
      <c r="F8" s="29">
        <v>0.02273148148148148</v>
      </c>
    </row>
    <row r="9" spans="1:6" ht="14.25">
      <c r="A9" s="25">
        <v>7</v>
      </c>
      <c r="B9" s="26" t="s">
        <v>41</v>
      </c>
      <c r="C9" s="25">
        <v>1994</v>
      </c>
      <c r="D9" s="25">
        <v>16</v>
      </c>
      <c r="E9" s="26" t="s">
        <v>26</v>
      </c>
      <c r="F9" s="29">
        <v>0.023703703703703703</v>
      </c>
    </row>
    <row r="10" spans="1:6" ht="14.25">
      <c r="A10" s="25">
        <v>8</v>
      </c>
      <c r="B10" s="26" t="s">
        <v>53</v>
      </c>
      <c r="C10" s="25">
        <v>1977</v>
      </c>
      <c r="D10" s="25">
        <v>41</v>
      </c>
      <c r="E10" s="26" t="s">
        <v>51</v>
      </c>
      <c r="F10" s="29">
        <v>0.023993055555555556</v>
      </c>
    </row>
    <row r="11" spans="1:6" ht="14.25">
      <c r="A11" s="25">
        <v>9</v>
      </c>
      <c r="B11" s="26" t="s">
        <v>29</v>
      </c>
      <c r="C11" s="25">
        <v>1947</v>
      </c>
      <c r="D11" s="25">
        <v>17</v>
      </c>
      <c r="E11" s="26" t="s">
        <v>31</v>
      </c>
      <c r="F11" s="29">
        <v>0.026909722222222224</v>
      </c>
    </row>
    <row r="12" spans="1:6" ht="14.25">
      <c r="A12" s="25">
        <v>10</v>
      </c>
      <c r="B12" s="26" t="s">
        <v>48</v>
      </c>
      <c r="C12" s="25">
        <v>1999</v>
      </c>
      <c r="D12" s="25">
        <v>22</v>
      </c>
      <c r="E12" s="26" t="s">
        <v>47</v>
      </c>
      <c r="F12" s="29">
        <v>0.029375</v>
      </c>
    </row>
    <row r="13" spans="1:6" ht="14.25">
      <c r="A13" s="25">
        <v>11</v>
      </c>
      <c r="B13" s="33" t="s">
        <v>72</v>
      </c>
      <c r="C13" s="32">
        <v>1976</v>
      </c>
      <c r="D13" s="32">
        <v>604</v>
      </c>
      <c r="E13" s="33" t="s">
        <v>73</v>
      </c>
      <c r="F13" s="35">
        <v>0.030648148148148147</v>
      </c>
    </row>
  </sheetData>
  <mergeCells count="6">
    <mergeCell ref="F1:F2"/>
    <mergeCell ref="E1:E2"/>
    <mergeCell ref="A1:A2"/>
    <mergeCell ref="B1:B2"/>
    <mergeCell ref="C1:C2"/>
    <mergeCell ref="D1:D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L44" sqref="L44"/>
    </sheetView>
  </sheetViews>
  <sheetFormatPr defaultColWidth="8.796875" defaultRowHeight="14.25"/>
  <cols>
    <col min="1" max="1" width="5" style="149" customWidth="1"/>
    <col min="2" max="2" width="16.19921875" style="149" bestFit="1" customWidth="1"/>
    <col min="3" max="3" width="5.59765625" style="149" bestFit="1" customWidth="1"/>
    <col min="4" max="4" width="6.19921875" style="149" bestFit="1" customWidth="1"/>
    <col min="5" max="5" width="21.59765625" style="149" bestFit="1" customWidth="1"/>
    <col min="6" max="6" width="7" style="149" bestFit="1" customWidth="1"/>
  </cols>
  <sheetData>
    <row r="1" spans="1:6" ht="14.25">
      <c r="A1" s="213" t="s">
        <v>6</v>
      </c>
      <c r="B1" s="212" t="s">
        <v>2</v>
      </c>
      <c r="C1" s="212" t="s">
        <v>13</v>
      </c>
      <c r="D1" s="214" t="s">
        <v>15</v>
      </c>
      <c r="E1" s="212" t="s">
        <v>0</v>
      </c>
      <c r="F1" s="211" t="s">
        <v>4</v>
      </c>
    </row>
    <row r="2" spans="1:6" ht="14.25">
      <c r="A2" s="213"/>
      <c r="B2" s="212"/>
      <c r="C2" s="212"/>
      <c r="D2" s="214"/>
      <c r="E2" s="212"/>
      <c r="F2" s="211"/>
    </row>
    <row r="3" spans="1:6" ht="14.25">
      <c r="A3" s="25">
        <v>1</v>
      </c>
      <c r="B3" s="26" t="s">
        <v>78</v>
      </c>
      <c r="C3" s="25">
        <v>1993</v>
      </c>
      <c r="D3" s="25">
        <v>275</v>
      </c>
      <c r="E3" s="26" t="s">
        <v>77</v>
      </c>
      <c r="F3" s="122">
        <v>0.014328703703703703</v>
      </c>
    </row>
    <row r="4" spans="1:6" ht="14.25">
      <c r="A4" s="25">
        <v>2</v>
      </c>
      <c r="B4" s="26" t="s">
        <v>58</v>
      </c>
      <c r="C4" s="25">
        <v>1986</v>
      </c>
      <c r="D4" s="25">
        <v>50</v>
      </c>
      <c r="E4" s="26" t="s">
        <v>32</v>
      </c>
      <c r="F4" s="122">
        <v>0.01486111111111111</v>
      </c>
    </row>
    <row r="5" spans="1:6" ht="14.25">
      <c r="A5" s="25">
        <v>3</v>
      </c>
      <c r="B5" s="38" t="s">
        <v>35</v>
      </c>
      <c r="C5" s="50">
        <v>1993</v>
      </c>
      <c r="D5" s="25">
        <v>4</v>
      </c>
      <c r="E5" s="43" t="s">
        <v>26</v>
      </c>
      <c r="F5" s="122">
        <v>0.01525462962962963</v>
      </c>
    </row>
    <row r="6" spans="1:6" ht="14.25">
      <c r="A6" s="25">
        <v>4</v>
      </c>
      <c r="B6" s="26" t="s">
        <v>59</v>
      </c>
      <c r="C6" s="25">
        <v>1994</v>
      </c>
      <c r="D6" s="25">
        <v>96</v>
      </c>
      <c r="E6" s="26" t="s">
        <v>32</v>
      </c>
      <c r="F6" s="122">
        <v>0.015439814814814816</v>
      </c>
    </row>
    <row r="7" spans="1:6" ht="14.25">
      <c r="A7" s="25">
        <v>5</v>
      </c>
      <c r="B7" s="44" t="s">
        <v>34</v>
      </c>
      <c r="C7" s="51">
        <v>1992</v>
      </c>
      <c r="D7" s="45">
        <v>3</v>
      </c>
      <c r="E7" s="40" t="s">
        <v>26</v>
      </c>
      <c r="F7" s="122">
        <v>0.015844907407407408</v>
      </c>
    </row>
    <row r="8" spans="1:6" ht="14.25">
      <c r="A8" s="25">
        <v>6</v>
      </c>
      <c r="B8" s="26" t="s">
        <v>95</v>
      </c>
      <c r="C8" s="25">
        <v>1993</v>
      </c>
      <c r="D8" s="25">
        <v>136</v>
      </c>
      <c r="E8" s="26" t="s">
        <v>96</v>
      </c>
      <c r="F8" s="122">
        <v>0.01678240740740741</v>
      </c>
    </row>
    <row r="9" spans="1:6" ht="14.25">
      <c r="A9" s="25">
        <v>7</v>
      </c>
      <c r="B9" s="26" t="s">
        <v>97</v>
      </c>
      <c r="C9" s="25">
        <v>1996</v>
      </c>
      <c r="D9" s="25">
        <v>117</v>
      </c>
      <c r="E9" s="26" t="s">
        <v>32</v>
      </c>
      <c r="F9" s="122">
        <v>0.01726851851851852</v>
      </c>
    </row>
    <row r="10" spans="1:6" ht="14.25">
      <c r="A10" s="25">
        <v>8</v>
      </c>
      <c r="B10" s="34" t="s">
        <v>57</v>
      </c>
      <c r="C10" s="52">
        <v>1994</v>
      </c>
      <c r="D10" s="32">
        <v>20</v>
      </c>
      <c r="E10" s="41" t="s">
        <v>26</v>
      </c>
      <c r="F10" s="77">
        <v>0.017384259259259262</v>
      </c>
    </row>
    <row r="11" spans="1:6" ht="14.25">
      <c r="A11" s="25">
        <v>9</v>
      </c>
      <c r="B11" s="38" t="s">
        <v>19</v>
      </c>
      <c r="C11" s="50">
        <v>1990</v>
      </c>
      <c r="D11" s="25">
        <v>8</v>
      </c>
      <c r="E11" s="40" t="s">
        <v>47</v>
      </c>
      <c r="F11" s="122">
        <v>0.017777777777777778</v>
      </c>
    </row>
    <row r="12" spans="1:6" ht="15" customHeight="1">
      <c r="A12" s="25">
        <v>10</v>
      </c>
      <c r="B12" s="26" t="s">
        <v>98</v>
      </c>
      <c r="C12" s="25">
        <v>1995</v>
      </c>
      <c r="D12" s="25">
        <v>153</v>
      </c>
      <c r="E12" s="26" t="s">
        <v>96</v>
      </c>
      <c r="F12" s="122">
        <v>0.017870370370370373</v>
      </c>
    </row>
    <row r="13" spans="1:6" ht="14.25">
      <c r="A13" s="25">
        <v>11</v>
      </c>
      <c r="B13" s="26" t="s">
        <v>99</v>
      </c>
      <c r="C13" s="25">
        <v>1995</v>
      </c>
      <c r="D13" s="25">
        <v>124</v>
      </c>
      <c r="E13" s="26" t="s">
        <v>26</v>
      </c>
      <c r="F13" s="122">
        <v>0.018622685185185183</v>
      </c>
    </row>
    <row r="14" spans="1:6" ht="14.25">
      <c r="A14" s="25">
        <v>12</v>
      </c>
      <c r="B14" s="26" t="s">
        <v>43</v>
      </c>
      <c r="C14" s="25">
        <v>1974</v>
      </c>
      <c r="D14" s="25">
        <v>19</v>
      </c>
      <c r="E14" s="26" t="s">
        <v>31</v>
      </c>
      <c r="F14" s="122">
        <v>0.018831018518518518</v>
      </c>
    </row>
    <row r="15" spans="1:6" ht="14.25">
      <c r="A15" s="25">
        <v>13</v>
      </c>
      <c r="B15" s="26" t="s">
        <v>28</v>
      </c>
      <c r="C15" s="25">
        <v>1995</v>
      </c>
      <c r="D15" s="25">
        <v>14</v>
      </c>
      <c r="E15" s="26" t="s">
        <v>26</v>
      </c>
      <c r="F15" s="122">
        <v>0.01898148148148148</v>
      </c>
    </row>
    <row r="16" spans="1:6" ht="14.25">
      <c r="A16" s="25">
        <v>14</v>
      </c>
      <c r="B16" s="39" t="s">
        <v>24</v>
      </c>
      <c r="C16" s="52">
        <v>1997</v>
      </c>
      <c r="D16" s="32">
        <v>10</v>
      </c>
      <c r="E16" s="41" t="s">
        <v>32</v>
      </c>
      <c r="F16" s="77">
        <v>0.01909722222222222</v>
      </c>
    </row>
    <row r="17" spans="1:6" ht="14.25">
      <c r="A17" s="25">
        <v>15</v>
      </c>
      <c r="B17" s="38" t="s">
        <v>20</v>
      </c>
      <c r="C17" s="50">
        <v>1993</v>
      </c>
      <c r="D17" s="25">
        <v>15</v>
      </c>
      <c r="E17" s="40" t="s">
        <v>26</v>
      </c>
      <c r="F17" s="122">
        <v>0.019537037037037037</v>
      </c>
    </row>
    <row r="18" spans="1:6" ht="14.25">
      <c r="A18" s="25">
        <v>16</v>
      </c>
      <c r="B18" s="33" t="s">
        <v>100</v>
      </c>
      <c r="C18" s="32">
        <v>1986</v>
      </c>
      <c r="D18" s="32">
        <v>128</v>
      </c>
      <c r="E18" s="33" t="s">
        <v>96</v>
      </c>
      <c r="F18" s="77">
        <v>0.0196875</v>
      </c>
    </row>
    <row r="19" spans="1:6" ht="14.25">
      <c r="A19" s="25">
        <v>17</v>
      </c>
      <c r="B19" s="33" t="s">
        <v>101</v>
      </c>
      <c r="C19" s="32">
        <v>1993</v>
      </c>
      <c r="D19" s="32">
        <v>127</v>
      </c>
      <c r="E19" s="33" t="s">
        <v>96</v>
      </c>
      <c r="F19" s="77">
        <v>0.019756944444444445</v>
      </c>
    </row>
    <row r="20" spans="1:6" ht="14.25">
      <c r="A20" s="25">
        <v>18</v>
      </c>
      <c r="B20" s="26" t="s">
        <v>52</v>
      </c>
      <c r="C20" s="25">
        <v>1963</v>
      </c>
      <c r="D20" s="25">
        <v>82</v>
      </c>
      <c r="E20" s="26" t="s">
        <v>47</v>
      </c>
      <c r="F20" s="122">
        <v>0.019976851851851853</v>
      </c>
    </row>
    <row r="21" spans="1:6" ht="14.25">
      <c r="A21" s="25">
        <v>19</v>
      </c>
      <c r="B21" s="38" t="s">
        <v>23</v>
      </c>
      <c r="C21" s="50">
        <v>1994</v>
      </c>
      <c r="D21" s="25">
        <v>1</v>
      </c>
      <c r="E21" s="40" t="s">
        <v>27</v>
      </c>
      <c r="F21" s="122">
        <v>0.02005787037037037</v>
      </c>
    </row>
    <row r="22" spans="1:6" ht="14.25">
      <c r="A22" s="25">
        <v>20</v>
      </c>
      <c r="B22" s="26" t="s">
        <v>102</v>
      </c>
      <c r="C22" s="25">
        <v>1996</v>
      </c>
      <c r="D22" s="25">
        <v>654</v>
      </c>
      <c r="E22" s="26" t="s">
        <v>96</v>
      </c>
      <c r="F22" s="122">
        <v>0.020439814814814817</v>
      </c>
    </row>
    <row r="23" spans="1:6" ht="14.25">
      <c r="A23" s="25">
        <v>21</v>
      </c>
      <c r="B23" s="26" t="s">
        <v>103</v>
      </c>
      <c r="C23" s="25">
        <v>1995</v>
      </c>
      <c r="D23" s="25">
        <v>342</v>
      </c>
      <c r="E23" s="26" t="s">
        <v>96</v>
      </c>
      <c r="F23" s="122">
        <v>0.020439814814814817</v>
      </c>
    </row>
    <row r="24" spans="1:6" ht="14.25">
      <c r="A24" s="25">
        <v>22</v>
      </c>
      <c r="B24" s="26" t="s">
        <v>104</v>
      </c>
      <c r="C24" s="25">
        <v>1990</v>
      </c>
      <c r="D24" s="25">
        <v>113</v>
      </c>
      <c r="E24" s="26" t="s">
        <v>32</v>
      </c>
      <c r="F24" s="122">
        <v>0.02054398148148148</v>
      </c>
    </row>
    <row r="25" spans="1:6" ht="14.25">
      <c r="A25" s="25">
        <v>23</v>
      </c>
      <c r="B25" s="26" t="s">
        <v>41</v>
      </c>
      <c r="C25" s="25">
        <v>1994</v>
      </c>
      <c r="D25" s="25">
        <v>16</v>
      </c>
      <c r="E25" s="26" t="s">
        <v>26</v>
      </c>
      <c r="F25" s="122">
        <v>0.020879629629629626</v>
      </c>
    </row>
    <row r="26" spans="1:6" ht="14.25">
      <c r="A26" s="25">
        <v>24</v>
      </c>
      <c r="B26" s="26" t="s">
        <v>86</v>
      </c>
      <c r="C26" s="25">
        <v>1996</v>
      </c>
      <c r="D26" s="25">
        <v>109</v>
      </c>
      <c r="E26" s="26" t="s">
        <v>26</v>
      </c>
      <c r="F26" s="122">
        <v>0.021053240740740744</v>
      </c>
    </row>
    <row r="27" spans="1:6" ht="14.25">
      <c r="A27" s="25">
        <v>25</v>
      </c>
      <c r="B27" s="38" t="s">
        <v>21</v>
      </c>
      <c r="C27" s="50">
        <v>1968</v>
      </c>
      <c r="D27" s="25">
        <v>24</v>
      </c>
      <c r="E27" s="40" t="s">
        <v>27</v>
      </c>
      <c r="F27" s="122">
        <v>0.021099537037037038</v>
      </c>
    </row>
    <row r="28" spans="1:6" ht="14.25">
      <c r="A28" s="25">
        <v>26</v>
      </c>
      <c r="B28" s="26" t="s">
        <v>105</v>
      </c>
      <c r="C28" s="25">
        <v>1993</v>
      </c>
      <c r="D28" s="25">
        <v>143</v>
      </c>
      <c r="E28" s="26" t="s">
        <v>96</v>
      </c>
      <c r="F28" s="122">
        <v>0.02125</v>
      </c>
    </row>
    <row r="29" spans="1:6" ht="14.25">
      <c r="A29" s="25">
        <v>27</v>
      </c>
      <c r="B29" s="26" t="s">
        <v>106</v>
      </c>
      <c r="C29" s="25">
        <v>1995</v>
      </c>
      <c r="D29" s="25">
        <v>651</v>
      </c>
      <c r="E29" s="26" t="s">
        <v>96</v>
      </c>
      <c r="F29" s="122">
        <v>0.021354166666666664</v>
      </c>
    </row>
    <row r="30" spans="1:6" ht="14.25">
      <c r="A30" s="25">
        <v>28</v>
      </c>
      <c r="B30" s="33" t="s">
        <v>40</v>
      </c>
      <c r="C30" s="32">
        <v>1997</v>
      </c>
      <c r="D30" s="32">
        <v>13</v>
      </c>
      <c r="E30" s="33" t="s">
        <v>26</v>
      </c>
      <c r="F30" s="77">
        <v>0.021400462962962965</v>
      </c>
    </row>
    <row r="31" spans="1:6" ht="14.25">
      <c r="A31" s="25">
        <v>29</v>
      </c>
      <c r="B31" s="33" t="s">
        <v>66</v>
      </c>
      <c r="C31" s="32">
        <v>1994</v>
      </c>
      <c r="D31" s="32">
        <v>623</v>
      </c>
      <c r="E31" s="33" t="s">
        <v>32</v>
      </c>
      <c r="F31" s="77">
        <v>0.021400462962962965</v>
      </c>
    </row>
    <row r="32" spans="1:6" ht="14.25">
      <c r="A32" s="25">
        <v>30</v>
      </c>
      <c r="B32" s="26" t="s">
        <v>107</v>
      </c>
      <c r="C32" s="25">
        <v>1996</v>
      </c>
      <c r="D32" s="25">
        <v>652</v>
      </c>
      <c r="E32" s="26" t="s">
        <v>96</v>
      </c>
      <c r="F32" s="122">
        <v>0.021886574074074072</v>
      </c>
    </row>
    <row r="33" spans="1:6" ht="14.25">
      <c r="A33" s="25">
        <v>31</v>
      </c>
      <c r="B33" s="26" t="s">
        <v>53</v>
      </c>
      <c r="C33" s="25">
        <v>1977</v>
      </c>
      <c r="D33" s="25">
        <v>41</v>
      </c>
      <c r="E33" s="26" t="s">
        <v>51</v>
      </c>
      <c r="F33" s="122">
        <v>0.02193287037037037</v>
      </c>
    </row>
    <row r="34" spans="1:6" ht="14.25">
      <c r="A34" s="25">
        <v>32</v>
      </c>
      <c r="B34" s="26" t="s">
        <v>65</v>
      </c>
      <c r="C34" s="25">
        <v>1997</v>
      </c>
      <c r="D34" s="25">
        <v>92</v>
      </c>
      <c r="E34" s="26" t="s">
        <v>32</v>
      </c>
      <c r="F34" s="122">
        <v>0.02207175925925926</v>
      </c>
    </row>
    <row r="35" spans="1:6" ht="14.25">
      <c r="A35" s="25">
        <v>33</v>
      </c>
      <c r="B35" s="26" t="s">
        <v>108</v>
      </c>
      <c r="C35" s="25">
        <v>1998</v>
      </c>
      <c r="D35" s="25">
        <v>213</v>
      </c>
      <c r="E35" s="26" t="s">
        <v>96</v>
      </c>
      <c r="F35" s="122">
        <v>0.0221875</v>
      </c>
    </row>
    <row r="36" spans="1:6" ht="14.25">
      <c r="A36" s="25">
        <v>34</v>
      </c>
      <c r="B36" s="26" t="s">
        <v>109</v>
      </c>
      <c r="C36" s="25">
        <v>1996</v>
      </c>
      <c r="D36" s="25">
        <v>111</v>
      </c>
      <c r="E36" s="26" t="s">
        <v>32</v>
      </c>
      <c r="F36" s="122">
        <v>0.02224537037037037</v>
      </c>
    </row>
    <row r="37" spans="1:6" ht="14.25">
      <c r="A37" s="25">
        <v>35</v>
      </c>
      <c r="B37" s="33" t="s">
        <v>110</v>
      </c>
      <c r="C37" s="32">
        <v>1997</v>
      </c>
      <c r="D37" s="32">
        <v>134</v>
      </c>
      <c r="E37" s="33" t="s">
        <v>96</v>
      </c>
      <c r="F37" s="77">
        <v>0.02226851851851852</v>
      </c>
    </row>
    <row r="38" spans="1:6" ht="14.25">
      <c r="A38" s="25">
        <v>36</v>
      </c>
      <c r="B38" s="33" t="s">
        <v>67</v>
      </c>
      <c r="C38" s="32">
        <v>1996</v>
      </c>
      <c r="D38" s="32">
        <v>637</v>
      </c>
      <c r="E38" s="33" t="s">
        <v>32</v>
      </c>
      <c r="F38" s="77">
        <v>0.02228009259259259</v>
      </c>
    </row>
    <row r="39" spans="1:6" ht="14.25">
      <c r="A39" s="25">
        <v>37</v>
      </c>
      <c r="B39" s="39" t="s">
        <v>22</v>
      </c>
      <c r="C39" s="52">
        <v>1968</v>
      </c>
      <c r="D39" s="32">
        <v>9</v>
      </c>
      <c r="E39" s="41" t="s">
        <v>26</v>
      </c>
      <c r="F39" s="77">
        <v>0.0225</v>
      </c>
    </row>
    <row r="40" spans="1:6" ht="14.25">
      <c r="A40" s="25">
        <v>38</v>
      </c>
      <c r="B40" s="26" t="s">
        <v>111</v>
      </c>
      <c r="C40" s="25">
        <v>1993</v>
      </c>
      <c r="D40" s="25">
        <v>151</v>
      </c>
      <c r="E40" s="26" t="s">
        <v>96</v>
      </c>
      <c r="F40" s="122">
        <v>0.02292824074074074</v>
      </c>
    </row>
    <row r="41" spans="1:6" ht="17.25" customHeight="1">
      <c r="A41" s="25">
        <v>39</v>
      </c>
      <c r="B41" s="26" t="s">
        <v>112</v>
      </c>
      <c r="C41" s="25">
        <v>1959</v>
      </c>
      <c r="D41" s="25">
        <v>218</v>
      </c>
      <c r="E41" s="26" t="s">
        <v>96</v>
      </c>
      <c r="F41" s="122">
        <v>0.022951388888888886</v>
      </c>
    </row>
    <row r="42" spans="1:6" ht="14.25">
      <c r="A42" s="25">
        <v>40</v>
      </c>
      <c r="B42" s="33" t="s">
        <v>113</v>
      </c>
      <c r="C42" s="32">
        <v>1992</v>
      </c>
      <c r="D42" s="32">
        <v>121</v>
      </c>
      <c r="E42" s="33" t="s">
        <v>32</v>
      </c>
      <c r="F42" s="77">
        <v>0.023414351851851853</v>
      </c>
    </row>
    <row r="43" spans="1:6" ht="14.25">
      <c r="A43" s="25">
        <v>41</v>
      </c>
      <c r="B43" s="26" t="s">
        <v>29</v>
      </c>
      <c r="C43" s="25">
        <v>1947</v>
      </c>
      <c r="D43" s="25">
        <v>17</v>
      </c>
      <c r="E43" s="26" t="s">
        <v>31</v>
      </c>
      <c r="F43" s="122">
        <v>0.023819444444444445</v>
      </c>
    </row>
    <row r="44" spans="1:6" ht="14.25">
      <c r="A44" s="25">
        <v>42</v>
      </c>
      <c r="B44" s="33" t="s">
        <v>68</v>
      </c>
      <c r="C44" s="32">
        <v>1997</v>
      </c>
      <c r="D44" s="32">
        <v>639</v>
      </c>
      <c r="E44" s="33" t="s">
        <v>32</v>
      </c>
      <c r="F44" s="122">
        <v>0.0240625</v>
      </c>
    </row>
    <row r="45" spans="1:6" ht="14.25">
      <c r="A45" s="25">
        <v>43</v>
      </c>
      <c r="B45" s="33" t="s">
        <v>69</v>
      </c>
      <c r="C45" s="32">
        <v>1993</v>
      </c>
      <c r="D45" s="32">
        <v>629</v>
      </c>
      <c r="E45" s="33" t="s">
        <v>32</v>
      </c>
      <c r="F45" s="122">
        <v>0.024386574074074074</v>
      </c>
    </row>
    <row r="46" spans="1:6" ht="14.25">
      <c r="A46" s="25">
        <v>44</v>
      </c>
      <c r="B46" s="33" t="s">
        <v>114</v>
      </c>
      <c r="C46" s="32">
        <v>1993</v>
      </c>
      <c r="D46" s="32">
        <v>130</v>
      </c>
      <c r="E46" s="33" t="s">
        <v>96</v>
      </c>
      <c r="F46" s="77">
        <v>0.02549768518518519</v>
      </c>
    </row>
    <row r="47" spans="1:6" ht="16.5" customHeight="1">
      <c r="A47" s="25">
        <v>45</v>
      </c>
      <c r="B47" s="33" t="s">
        <v>115</v>
      </c>
      <c r="C47" s="32">
        <v>1991</v>
      </c>
      <c r="D47" s="32">
        <v>132</v>
      </c>
      <c r="E47" s="33" t="s">
        <v>96</v>
      </c>
      <c r="F47" s="77">
        <v>0.026168981481481477</v>
      </c>
    </row>
    <row r="48" spans="1:6" ht="14.25">
      <c r="A48" s="25">
        <v>46</v>
      </c>
      <c r="B48" s="26" t="s">
        <v>71</v>
      </c>
      <c r="C48" s="25">
        <v>1997</v>
      </c>
      <c r="D48" s="25">
        <v>606</v>
      </c>
      <c r="E48" s="26" t="s">
        <v>32</v>
      </c>
      <c r="F48" s="122">
        <v>0.027650462962962963</v>
      </c>
    </row>
    <row r="49" spans="1:6" ht="14.25">
      <c r="A49" s="25">
        <v>47</v>
      </c>
      <c r="B49" s="26" t="s">
        <v>48</v>
      </c>
      <c r="C49" s="25">
        <v>1999</v>
      </c>
      <c r="D49" s="25">
        <v>22</v>
      </c>
      <c r="E49" s="26" t="s">
        <v>47</v>
      </c>
      <c r="F49" s="122">
        <v>0.028773148148148145</v>
      </c>
    </row>
    <row r="50" spans="1:6" ht="14.25">
      <c r="A50" s="25">
        <v>48</v>
      </c>
      <c r="B50" s="33" t="s">
        <v>72</v>
      </c>
      <c r="C50" s="32">
        <v>1976</v>
      </c>
      <c r="D50" s="32">
        <v>604</v>
      </c>
      <c r="E50" s="33" t="s">
        <v>73</v>
      </c>
      <c r="F50" s="77">
        <v>0.02929398148148148</v>
      </c>
    </row>
    <row r="51" spans="1:6" ht="14.25">
      <c r="A51" s="25">
        <v>49</v>
      </c>
      <c r="B51" s="26" t="s">
        <v>116</v>
      </c>
      <c r="C51" s="25">
        <v>1998</v>
      </c>
      <c r="D51" s="25">
        <v>344</v>
      </c>
      <c r="E51" s="26" t="s">
        <v>96</v>
      </c>
      <c r="F51" s="160">
        <v>0.030486111111111113</v>
      </c>
    </row>
  </sheetData>
  <mergeCells count="6">
    <mergeCell ref="F1:F2"/>
    <mergeCell ref="E1:E2"/>
    <mergeCell ref="A1:A2"/>
    <mergeCell ref="B1:B2"/>
    <mergeCell ref="C1:C2"/>
    <mergeCell ref="D1:D2"/>
  </mergeCells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CW186"/>
  <sheetViews>
    <sheetView tabSelected="1" zoomScale="110" zoomScaleNormal="110" zoomScalePageLayoutView="0" workbookViewId="0" topLeftCell="A46">
      <selection activeCell="C78" sqref="C78"/>
    </sheetView>
  </sheetViews>
  <sheetFormatPr defaultColWidth="8.796875" defaultRowHeight="14.25"/>
  <cols>
    <col min="1" max="1" width="4.3984375" style="22" bestFit="1" customWidth="1"/>
    <col min="2" max="2" width="7.5" style="22" customWidth="1"/>
    <col min="3" max="3" width="4.8984375" style="22" bestFit="1" customWidth="1"/>
    <col min="4" max="4" width="28" style="3" bestFit="1" customWidth="1"/>
    <col min="5" max="5" width="6" style="22" bestFit="1" customWidth="1"/>
    <col min="6" max="6" width="9.5" style="23" customWidth="1"/>
    <col min="7" max="7" width="15.19921875" style="22" customWidth="1"/>
    <col min="8" max="8" width="19.59765625" style="22" customWidth="1"/>
    <col min="9" max="9" width="30" style="3" hidden="1" customWidth="1"/>
    <col min="10" max="10" width="6.8984375" style="22" bestFit="1" customWidth="1"/>
    <col min="11" max="11" width="7.3984375" style="22" customWidth="1"/>
    <col min="12" max="12" width="6.8984375" style="22" bestFit="1" customWidth="1"/>
    <col min="13" max="13" width="7.59765625" style="22" bestFit="1" customWidth="1"/>
    <col min="14" max="14" width="7" style="22" bestFit="1" customWidth="1"/>
    <col min="15" max="15" width="7.5" style="22" customWidth="1"/>
    <col min="16" max="16" width="7" style="22" bestFit="1" customWidth="1"/>
    <col min="17" max="17" width="7.5" style="22" bestFit="1" customWidth="1"/>
    <col min="18" max="18" width="11" style="24" bestFit="1" customWidth="1"/>
    <col min="19" max="16384" width="9" style="3" customWidth="1"/>
  </cols>
  <sheetData>
    <row r="1" spans="1:18" s="1" customFormat="1" ht="22.5" customHeight="1">
      <c r="A1" s="217" t="s">
        <v>30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9"/>
    </row>
    <row r="2" spans="1:18" ht="12.75" customHeight="1">
      <c r="A2" s="215" t="s">
        <v>14</v>
      </c>
      <c r="B2" s="215" t="s">
        <v>18</v>
      </c>
      <c r="C2" s="213" t="s">
        <v>6</v>
      </c>
      <c r="D2" s="212" t="s">
        <v>2</v>
      </c>
      <c r="E2" s="212" t="s">
        <v>13</v>
      </c>
      <c r="F2" s="214" t="s">
        <v>15</v>
      </c>
      <c r="G2" s="212" t="s">
        <v>0</v>
      </c>
      <c r="H2" s="212" t="s">
        <v>16</v>
      </c>
      <c r="I2" s="212" t="s">
        <v>3</v>
      </c>
      <c r="J2" s="211" t="s">
        <v>7</v>
      </c>
      <c r="K2" s="211" t="s">
        <v>8</v>
      </c>
      <c r="L2" s="211" t="s">
        <v>17</v>
      </c>
      <c r="M2" s="211" t="s">
        <v>9</v>
      </c>
      <c r="N2" s="211" t="s">
        <v>10</v>
      </c>
      <c r="O2" s="211" t="s">
        <v>11</v>
      </c>
      <c r="P2" s="211" t="s">
        <v>12</v>
      </c>
      <c r="Q2" s="211" t="s">
        <v>4</v>
      </c>
      <c r="R2" s="216" t="s">
        <v>5</v>
      </c>
    </row>
    <row r="3" spans="1:18" ht="15" customHeight="1">
      <c r="A3" s="215"/>
      <c r="B3" s="215"/>
      <c r="C3" s="213"/>
      <c r="D3" s="212"/>
      <c r="E3" s="212"/>
      <c r="F3" s="214"/>
      <c r="G3" s="212"/>
      <c r="H3" s="212"/>
      <c r="I3" s="212"/>
      <c r="J3" s="211"/>
      <c r="K3" s="211"/>
      <c r="L3" s="211"/>
      <c r="M3" s="211"/>
      <c r="N3" s="211"/>
      <c r="O3" s="211"/>
      <c r="P3" s="211"/>
      <c r="Q3" s="211"/>
      <c r="R3" s="216"/>
    </row>
    <row r="4" spans="1:18" s="7" customFormat="1" ht="15" customHeight="1">
      <c r="A4" s="2">
        <v>1</v>
      </c>
      <c r="B4" s="4" t="s">
        <v>94</v>
      </c>
      <c r="C4" s="25">
        <v>1</v>
      </c>
      <c r="D4" s="38" t="s">
        <v>19</v>
      </c>
      <c r="E4" s="50">
        <v>1990</v>
      </c>
      <c r="F4" s="25">
        <v>8</v>
      </c>
      <c r="G4" s="40" t="s">
        <v>47</v>
      </c>
      <c r="H4" s="26"/>
      <c r="I4" s="10"/>
      <c r="J4" s="42">
        <v>0.02082175925925926</v>
      </c>
      <c r="K4" s="29">
        <v>0.020497685185185185</v>
      </c>
      <c r="L4" s="29">
        <v>0.018935185185185183</v>
      </c>
      <c r="M4" s="29">
        <v>0.018657407407407407</v>
      </c>
      <c r="N4" s="31">
        <v>0.01849537037037037</v>
      </c>
      <c r="O4" s="71">
        <v>0.01758101851851852</v>
      </c>
      <c r="P4" s="29">
        <v>0.020011574074074074</v>
      </c>
      <c r="Q4" s="29">
        <v>0.017777777777777778</v>
      </c>
      <c r="R4" s="6">
        <f>SUM(J4:P4)</f>
        <v>0.135</v>
      </c>
    </row>
    <row r="5" spans="1:18" s="7" customFormat="1" ht="15" customHeight="1">
      <c r="A5" s="2">
        <v>2</v>
      </c>
      <c r="B5" s="4" t="s">
        <v>94</v>
      </c>
      <c r="C5" s="25">
        <v>2</v>
      </c>
      <c r="D5" s="38" t="s">
        <v>23</v>
      </c>
      <c r="E5" s="50">
        <v>1994</v>
      </c>
      <c r="F5" s="25">
        <v>1</v>
      </c>
      <c r="G5" s="40" t="s">
        <v>27</v>
      </c>
      <c r="H5" s="33"/>
      <c r="I5" s="34"/>
      <c r="J5" s="42">
        <v>0.022997685185185187</v>
      </c>
      <c r="K5" s="29">
        <v>0.022581018518518518</v>
      </c>
      <c r="L5" s="71">
        <v>0.021493055555555557</v>
      </c>
      <c r="M5" s="29">
        <v>0.020625</v>
      </c>
      <c r="N5" s="119">
        <v>0.021388888888888888</v>
      </c>
      <c r="O5" s="29">
        <v>0.019872685185185184</v>
      </c>
      <c r="P5" s="29">
        <v>0.02273148148148148</v>
      </c>
      <c r="Q5" s="29">
        <v>0.02005787037037037</v>
      </c>
      <c r="R5" s="6">
        <f>SUM(J5:P5)</f>
        <v>0.15168981481481483</v>
      </c>
    </row>
    <row r="6" spans="1:18" s="7" customFormat="1" ht="15" customHeight="1" thickBot="1">
      <c r="A6" s="164">
        <v>3</v>
      </c>
      <c r="B6" s="165" t="s">
        <v>94</v>
      </c>
      <c r="C6" s="166">
        <v>3</v>
      </c>
      <c r="D6" s="192" t="s">
        <v>41</v>
      </c>
      <c r="E6" s="166">
        <v>1994</v>
      </c>
      <c r="F6" s="166">
        <v>16</v>
      </c>
      <c r="G6" s="192" t="s">
        <v>26</v>
      </c>
      <c r="H6" s="192"/>
      <c r="I6" s="193"/>
      <c r="J6" s="201">
        <v>0.022673611111111113</v>
      </c>
      <c r="K6" s="196">
        <v>0.02449074074074074</v>
      </c>
      <c r="L6" s="202">
        <v>0.02170138888888889</v>
      </c>
      <c r="M6" s="196">
        <v>0.02162037037037037</v>
      </c>
      <c r="N6" s="199">
        <v>0.02287037037037037</v>
      </c>
      <c r="O6" s="196">
        <v>0.02119212962962963</v>
      </c>
      <c r="P6" s="196">
        <v>0.023703703703703703</v>
      </c>
      <c r="Q6" s="196">
        <v>0.020879629629629626</v>
      </c>
      <c r="R6" s="176">
        <f>SUM(J6:P6)</f>
        <v>0.1582523148148148</v>
      </c>
    </row>
    <row r="7" spans="1:18" s="7" customFormat="1" ht="15" customHeight="1">
      <c r="A7" s="104">
        <v>4</v>
      </c>
      <c r="B7" s="105" t="s">
        <v>94</v>
      </c>
      <c r="C7" s="106">
        <v>4</v>
      </c>
      <c r="D7" s="155" t="s">
        <v>35</v>
      </c>
      <c r="E7" s="153">
        <v>1993</v>
      </c>
      <c r="F7" s="106">
        <v>4</v>
      </c>
      <c r="G7" s="156" t="s">
        <v>26</v>
      </c>
      <c r="H7" s="112"/>
      <c r="I7" s="113"/>
      <c r="J7" s="108">
        <v>0.01888888888888889</v>
      </c>
      <c r="K7" s="109">
        <v>0.01824074074074074</v>
      </c>
      <c r="L7" s="109">
        <v>0.016006944444444445</v>
      </c>
      <c r="M7" s="109">
        <v>0.015243055555555557</v>
      </c>
      <c r="N7" s="110">
        <v>0.015729166666666666</v>
      </c>
      <c r="O7" s="154">
        <v>0.01554398148148148</v>
      </c>
      <c r="P7" s="117"/>
      <c r="Q7" s="109">
        <v>0.01525462962962963</v>
      </c>
      <c r="R7" s="111">
        <f aca="true" t="shared" si="0" ref="R7:R38">SUM(J7:Q7)</f>
        <v>0.1149074074074074</v>
      </c>
    </row>
    <row r="8" spans="1:18" s="7" customFormat="1" ht="15" customHeight="1">
      <c r="A8" s="2">
        <v>5</v>
      </c>
      <c r="B8" s="4" t="s">
        <v>94</v>
      </c>
      <c r="C8" s="25">
        <v>5</v>
      </c>
      <c r="D8" s="44" t="s">
        <v>34</v>
      </c>
      <c r="E8" s="51">
        <v>1992</v>
      </c>
      <c r="F8" s="45">
        <v>3</v>
      </c>
      <c r="G8" s="40" t="s">
        <v>26</v>
      </c>
      <c r="H8" s="26"/>
      <c r="I8" s="10"/>
      <c r="J8" s="42">
        <v>0.018900462962962963</v>
      </c>
      <c r="K8" s="29">
        <v>0.018252314814814815</v>
      </c>
      <c r="L8" s="29">
        <v>0.017534722222222222</v>
      </c>
      <c r="M8" s="29">
        <v>0.01636574074074074</v>
      </c>
      <c r="N8" s="31">
        <v>0.016944444444444443</v>
      </c>
      <c r="O8" s="29">
        <v>0.016666666666666666</v>
      </c>
      <c r="P8" s="29"/>
      <c r="Q8" s="29">
        <v>0.015844907407407408</v>
      </c>
      <c r="R8" s="6">
        <f t="shared" si="0"/>
        <v>0.12050925925925925</v>
      </c>
    </row>
    <row r="9" spans="1:18" s="7" customFormat="1" ht="15" customHeight="1">
      <c r="A9" s="2">
        <v>6</v>
      </c>
      <c r="B9" s="4" t="s">
        <v>94</v>
      </c>
      <c r="C9" s="25">
        <v>6</v>
      </c>
      <c r="D9" s="39" t="s">
        <v>24</v>
      </c>
      <c r="E9" s="52">
        <v>1997</v>
      </c>
      <c r="F9" s="32">
        <v>10</v>
      </c>
      <c r="G9" s="41" t="s">
        <v>32</v>
      </c>
      <c r="H9" s="33"/>
      <c r="I9" s="34"/>
      <c r="J9" s="46">
        <v>0.020983796296296296</v>
      </c>
      <c r="K9" s="35">
        <v>0.019953703703703706</v>
      </c>
      <c r="L9" s="35">
        <v>0.01925925925925926</v>
      </c>
      <c r="M9" s="35">
        <v>0.018229166666666668</v>
      </c>
      <c r="N9" s="47">
        <v>0.018599537037037036</v>
      </c>
      <c r="O9" s="77">
        <v>0.019560185185185184</v>
      </c>
      <c r="P9" s="29"/>
      <c r="Q9" s="35">
        <v>0.01909722222222222</v>
      </c>
      <c r="R9" s="36">
        <f t="shared" si="0"/>
        <v>0.13568287037037036</v>
      </c>
    </row>
    <row r="10" spans="1:18" s="7" customFormat="1" ht="15" customHeight="1">
      <c r="A10" s="2">
        <v>7</v>
      </c>
      <c r="B10" s="4" t="s">
        <v>94</v>
      </c>
      <c r="C10" s="25">
        <v>7</v>
      </c>
      <c r="D10" s="38" t="s">
        <v>20</v>
      </c>
      <c r="E10" s="50">
        <v>1993</v>
      </c>
      <c r="F10" s="25">
        <v>15</v>
      </c>
      <c r="G10" s="40" t="s">
        <v>26</v>
      </c>
      <c r="H10" s="26"/>
      <c r="I10" s="10"/>
      <c r="J10" s="42">
        <v>0.02241898148148148</v>
      </c>
      <c r="K10" s="29">
        <v>0.022476851851851855</v>
      </c>
      <c r="L10" s="29"/>
      <c r="M10" s="29">
        <v>0.02</v>
      </c>
      <c r="N10" s="31">
        <v>0.020601851851851854</v>
      </c>
      <c r="O10" s="122">
        <v>0.01940972222222222</v>
      </c>
      <c r="P10" s="29">
        <v>0.02082175925925926</v>
      </c>
      <c r="Q10" s="29">
        <v>0.019537037037037037</v>
      </c>
      <c r="R10" s="6">
        <f t="shared" si="0"/>
        <v>0.14526620370370372</v>
      </c>
    </row>
    <row r="11" spans="1:18" s="7" customFormat="1" ht="15" customHeight="1">
      <c r="A11" s="2">
        <v>8</v>
      </c>
      <c r="B11" s="4" t="s">
        <v>94</v>
      </c>
      <c r="C11" s="25">
        <v>8</v>
      </c>
      <c r="D11" s="33" t="s">
        <v>40</v>
      </c>
      <c r="E11" s="32">
        <v>1997</v>
      </c>
      <c r="F11" s="32">
        <v>13</v>
      </c>
      <c r="G11" s="33" t="s">
        <v>26</v>
      </c>
      <c r="H11" s="33"/>
      <c r="I11" s="49"/>
      <c r="J11" s="46">
        <v>0.025243055555555557</v>
      </c>
      <c r="K11" s="35">
        <v>0.023333333333333334</v>
      </c>
      <c r="L11" s="35">
        <v>0.02179398148148148</v>
      </c>
      <c r="M11" s="35">
        <v>0.020532407407407405</v>
      </c>
      <c r="N11" s="47">
        <v>0.02171296296296296</v>
      </c>
      <c r="O11" s="35">
        <v>0.02179398148148148</v>
      </c>
      <c r="P11" s="29"/>
      <c r="Q11" s="35">
        <v>0.021400462962962965</v>
      </c>
      <c r="R11" s="36">
        <f t="shared" si="0"/>
        <v>0.1558101851851852</v>
      </c>
    </row>
    <row r="12" spans="1:18" s="7" customFormat="1" ht="15" customHeight="1">
      <c r="A12" s="2">
        <v>9</v>
      </c>
      <c r="B12" s="4" t="s">
        <v>94</v>
      </c>
      <c r="C12" s="25">
        <v>9</v>
      </c>
      <c r="D12" s="39" t="s">
        <v>22</v>
      </c>
      <c r="E12" s="52">
        <v>1968</v>
      </c>
      <c r="F12" s="32">
        <v>9</v>
      </c>
      <c r="G12" s="41" t="s">
        <v>26</v>
      </c>
      <c r="H12" s="33"/>
      <c r="I12" s="34"/>
      <c r="J12" s="46">
        <v>0.026041666666666668</v>
      </c>
      <c r="K12" s="35">
        <v>0.025266203703703704</v>
      </c>
      <c r="L12" s="35">
        <v>0.023877314814814813</v>
      </c>
      <c r="M12" s="35">
        <v>0.022326388888888885</v>
      </c>
      <c r="N12" s="47">
        <v>0.022939814814814816</v>
      </c>
      <c r="O12" s="35">
        <v>0.02255787037037037</v>
      </c>
      <c r="P12" s="29"/>
      <c r="Q12" s="35">
        <v>0.0225</v>
      </c>
      <c r="R12" s="36">
        <f t="shared" si="0"/>
        <v>0.16550925925925924</v>
      </c>
    </row>
    <row r="13" spans="1:18" s="7" customFormat="1" ht="15" customHeight="1">
      <c r="A13" s="2">
        <v>10</v>
      </c>
      <c r="B13" s="4" t="s">
        <v>94</v>
      </c>
      <c r="C13" s="25">
        <v>10</v>
      </c>
      <c r="D13" s="38" t="s">
        <v>21</v>
      </c>
      <c r="E13" s="50">
        <v>1968</v>
      </c>
      <c r="F13" s="25">
        <v>24</v>
      </c>
      <c r="G13" s="40" t="s">
        <v>27</v>
      </c>
      <c r="H13" s="33"/>
      <c r="I13" s="34"/>
      <c r="J13" s="42">
        <v>0.02875</v>
      </c>
      <c r="K13" s="29"/>
      <c r="L13" s="29">
        <v>0.022233796296296297</v>
      </c>
      <c r="M13" s="29">
        <v>0.023761574074074074</v>
      </c>
      <c r="N13" s="31">
        <v>0.03501157407407408</v>
      </c>
      <c r="O13" s="29">
        <v>0.019918981481481482</v>
      </c>
      <c r="P13" s="29">
        <v>0.020925925925925928</v>
      </c>
      <c r="Q13" s="29">
        <v>0.021099537037037038</v>
      </c>
      <c r="R13" s="6">
        <f t="shared" si="0"/>
        <v>0.1717013888888889</v>
      </c>
    </row>
    <row r="14" spans="1:18" s="7" customFormat="1" ht="15" customHeight="1">
      <c r="A14" s="2">
        <v>11</v>
      </c>
      <c r="B14" s="4" t="s">
        <v>94</v>
      </c>
      <c r="C14" s="25">
        <v>11</v>
      </c>
      <c r="D14" s="26" t="s">
        <v>29</v>
      </c>
      <c r="E14" s="25">
        <v>1947</v>
      </c>
      <c r="F14" s="25">
        <v>17</v>
      </c>
      <c r="G14" s="26" t="s">
        <v>31</v>
      </c>
      <c r="H14" s="26"/>
      <c r="I14" s="10"/>
      <c r="J14" s="42">
        <v>0.0284375</v>
      </c>
      <c r="K14" s="29"/>
      <c r="L14" s="29">
        <v>0.026863425925925926</v>
      </c>
      <c r="M14" s="29">
        <v>0.025011574074074075</v>
      </c>
      <c r="N14" s="31">
        <v>0.026342592592592588</v>
      </c>
      <c r="O14" s="122">
        <v>0.02417824074074074</v>
      </c>
      <c r="P14" s="29">
        <v>0.026909722222222224</v>
      </c>
      <c r="Q14" s="29">
        <v>0.023819444444444445</v>
      </c>
      <c r="R14" s="6">
        <f t="shared" si="0"/>
        <v>0.18156250000000002</v>
      </c>
    </row>
    <row r="15" spans="1:18" s="7" customFormat="1" ht="15" customHeight="1" thickBot="1">
      <c r="A15" s="164">
        <v>12</v>
      </c>
      <c r="B15" s="165" t="s">
        <v>94</v>
      </c>
      <c r="C15" s="166">
        <v>12</v>
      </c>
      <c r="D15" s="192" t="s">
        <v>48</v>
      </c>
      <c r="E15" s="166">
        <v>1999</v>
      </c>
      <c r="F15" s="166">
        <v>22</v>
      </c>
      <c r="G15" s="192" t="s">
        <v>47</v>
      </c>
      <c r="H15" s="192"/>
      <c r="I15" s="193"/>
      <c r="J15" s="201"/>
      <c r="K15" s="196">
        <v>0.03211805555555556</v>
      </c>
      <c r="L15" s="196">
        <v>0.031180555555555555</v>
      </c>
      <c r="M15" s="196">
        <v>0.027523148148148147</v>
      </c>
      <c r="N15" s="199">
        <v>0.03184027777777778</v>
      </c>
      <c r="O15" s="196">
        <v>0.0278125</v>
      </c>
      <c r="P15" s="196">
        <v>0.029375</v>
      </c>
      <c r="Q15" s="196">
        <v>0.028773148148148145</v>
      </c>
      <c r="R15" s="176">
        <f t="shared" si="0"/>
        <v>0.20862268518518517</v>
      </c>
    </row>
    <row r="16" spans="1:18" s="7" customFormat="1" ht="15" customHeight="1">
      <c r="A16" s="104">
        <v>13</v>
      </c>
      <c r="B16" s="105" t="s">
        <v>93</v>
      </c>
      <c r="C16" s="106">
        <v>13</v>
      </c>
      <c r="D16" s="161" t="s">
        <v>57</v>
      </c>
      <c r="E16" s="162">
        <v>1994</v>
      </c>
      <c r="F16" s="115">
        <v>20</v>
      </c>
      <c r="G16" s="163" t="s">
        <v>26</v>
      </c>
      <c r="H16" s="107"/>
      <c r="I16" s="161"/>
      <c r="J16" s="116"/>
      <c r="K16" s="117">
        <v>0.019178240740740742</v>
      </c>
      <c r="L16" s="117">
        <v>0.018564814814814815</v>
      </c>
      <c r="M16" s="117">
        <v>0.018032407407407407</v>
      </c>
      <c r="N16" s="120">
        <v>0.01818287037037037</v>
      </c>
      <c r="O16" s="159">
        <v>0.017638888888888888</v>
      </c>
      <c r="P16" s="117"/>
      <c r="Q16" s="117">
        <v>0.017384259259259262</v>
      </c>
      <c r="R16" s="118">
        <f t="shared" si="0"/>
        <v>0.10898148148148148</v>
      </c>
    </row>
    <row r="17" spans="1:18" s="7" customFormat="1" ht="15" customHeight="1">
      <c r="A17" s="2">
        <v>14</v>
      </c>
      <c r="B17" s="4" t="s">
        <v>93</v>
      </c>
      <c r="C17" s="25">
        <v>14</v>
      </c>
      <c r="D17" s="26" t="s">
        <v>43</v>
      </c>
      <c r="E17" s="25">
        <v>1974</v>
      </c>
      <c r="F17" s="25">
        <v>19</v>
      </c>
      <c r="G17" s="26" t="s">
        <v>31</v>
      </c>
      <c r="H17" s="26"/>
      <c r="I17" s="10"/>
      <c r="J17" s="42">
        <v>0.021412037037037035</v>
      </c>
      <c r="K17" s="29"/>
      <c r="L17" s="29">
        <v>0.019375</v>
      </c>
      <c r="M17" s="29">
        <v>0.01815972222222222</v>
      </c>
      <c r="N17" s="31">
        <v>0.01960648148148148</v>
      </c>
      <c r="O17" s="122">
        <v>0.01894675925925926</v>
      </c>
      <c r="P17" s="29"/>
      <c r="Q17" s="29">
        <v>0.018831018518518518</v>
      </c>
      <c r="R17" s="6">
        <f t="shared" si="0"/>
        <v>0.11633101851851851</v>
      </c>
    </row>
    <row r="18" spans="1:18" s="7" customFormat="1" ht="15" customHeight="1">
      <c r="A18" s="2">
        <v>15</v>
      </c>
      <c r="B18" s="4" t="s">
        <v>93</v>
      </c>
      <c r="C18" s="25">
        <v>15</v>
      </c>
      <c r="D18" s="26" t="s">
        <v>52</v>
      </c>
      <c r="E18" s="25">
        <v>1963</v>
      </c>
      <c r="F18" s="25">
        <v>82</v>
      </c>
      <c r="G18" s="26" t="s">
        <v>47</v>
      </c>
      <c r="H18" s="26"/>
      <c r="I18" s="10"/>
      <c r="J18" s="42"/>
      <c r="K18" s="29"/>
      <c r="L18" s="29">
        <v>0.020358796296296295</v>
      </c>
      <c r="M18" s="29">
        <v>0.019976851851851853</v>
      </c>
      <c r="N18" s="31">
        <v>0.021041666666666667</v>
      </c>
      <c r="O18" s="151">
        <v>0.01986111111111111</v>
      </c>
      <c r="P18" s="29">
        <v>0.021574074074074075</v>
      </c>
      <c r="Q18" s="29">
        <v>0.019976851851851853</v>
      </c>
      <c r="R18" s="6">
        <f t="shared" si="0"/>
        <v>0.12278935185185186</v>
      </c>
    </row>
    <row r="19" spans="1:18" s="7" customFormat="1" ht="15" customHeight="1">
      <c r="A19" s="2">
        <v>16</v>
      </c>
      <c r="B19" s="4" t="s">
        <v>93</v>
      </c>
      <c r="C19" s="25">
        <v>16</v>
      </c>
      <c r="D19" s="33" t="s">
        <v>39</v>
      </c>
      <c r="E19" s="32">
        <v>1997</v>
      </c>
      <c r="F19" s="32">
        <v>12</v>
      </c>
      <c r="G19" s="33" t="s">
        <v>26</v>
      </c>
      <c r="H19" s="33"/>
      <c r="I19" s="34"/>
      <c r="J19" s="46">
        <v>0.025057870370370373</v>
      </c>
      <c r="K19" s="35">
        <v>0.021331018518518517</v>
      </c>
      <c r="L19" s="35">
        <v>0.02013888888888889</v>
      </c>
      <c r="M19" s="35">
        <v>0.02008101851851852</v>
      </c>
      <c r="N19" s="47">
        <v>0.01965277777777778</v>
      </c>
      <c r="O19" s="35">
        <v>0.019884259259259258</v>
      </c>
      <c r="P19" s="29"/>
      <c r="Q19" s="29"/>
      <c r="R19" s="36">
        <f t="shared" si="0"/>
        <v>0.12614583333333335</v>
      </c>
    </row>
    <row r="20" spans="1:18" s="7" customFormat="1" ht="15" customHeight="1" thickBot="1">
      <c r="A20" s="164">
        <v>17</v>
      </c>
      <c r="B20" s="165" t="s">
        <v>93</v>
      </c>
      <c r="C20" s="166">
        <v>17</v>
      </c>
      <c r="D20" s="200" t="s">
        <v>25</v>
      </c>
      <c r="E20" s="168">
        <v>1996</v>
      </c>
      <c r="F20" s="169">
        <v>11</v>
      </c>
      <c r="G20" s="170" t="s">
        <v>32</v>
      </c>
      <c r="H20" s="171"/>
      <c r="I20" s="167"/>
      <c r="J20" s="172">
        <v>0.023298611111111107</v>
      </c>
      <c r="K20" s="173">
        <v>0.02221064814814815</v>
      </c>
      <c r="L20" s="173">
        <v>0.022476851851851855</v>
      </c>
      <c r="M20" s="173">
        <v>0.02202546296296296</v>
      </c>
      <c r="N20" s="174">
        <v>0.021053240740740744</v>
      </c>
      <c r="O20" s="173">
        <v>0.02217592592592593</v>
      </c>
      <c r="P20" s="173"/>
      <c r="Q20" s="196"/>
      <c r="R20" s="205">
        <f t="shared" si="0"/>
        <v>0.13324074074074074</v>
      </c>
    </row>
    <row r="21" spans="1:18" s="7" customFormat="1" ht="15" customHeight="1">
      <c r="A21" s="104">
        <v>18</v>
      </c>
      <c r="B21" s="105" t="s">
        <v>84</v>
      </c>
      <c r="C21" s="106">
        <v>18</v>
      </c>
      <c r="D21" s="112" t="s">
        <v>53</v>
      </c>
      <c r="E21" s="106">
        <v>1977</v>
      </c>
      <c r="F21" s="106">
        <v>41</v>
      </c>
      <c r="G21" s="112" t="s">
        <v>51</v>
      </c>
      <c r="H21" s="112"/>
      <c r="I21" s="158"/>
      <c r="J21" s="108"/>
      <c r="K21" s="109"/>
      <c r="L21" s="109">
        <v>0.02175925925925926</v>
      </c>
      <c r="M21" s="109">
        <v>0.02144675925925926</v>
      </c>
      <c r="N21" s="110">
        <v>0.022581018518518518</v>
      </c>
      <c r="O21" s="109"/>
      <c r="P21" s="109">
        <v>0.023993055555555556</v>
      </c>
      <c r="Q21" s="109">
        <v>0.02193287037037037</v>
      </c>
      <c r="R21" s="111">
        <f t="shared" si="0"/>
        <v>0.11171296296296296</v>
      </c>
    </row>
    <row r="22" spans="1:18" s="7" customFormat="1" ht="15" customHeight="1" thickBot="1">
      <c r="A22" s="164">
        <v>19</v>
      </c>
      <c r="B22" s="165" t="s">
        <v>84</v>
      </c>
      <c r="C22" s="166">
        <v>19</v>
      </c>
      <c r="D22" s="171" t="s">
        <v>72</v>
      </c>
      <c r="E22" s="169">
        <v>1976</v>
      </c>
      <c r="F22" s="169">
        <v>604</v>
      </c>
      <c r="G22" s="171" t="s">
        <v>73</v>
      </c>
      <c r="H22" s="171"/>
      <c r="I22" s="167"/>
      <c r="J22" s="177"/>
      <c r="K22" s="178"/>
      <c r="L22" s="178"/>
      <c r="M22" s="175">
        <v>0.03274305555555555</v>
      </c>
      <c r="N22" s="175">
        <v>0.03607638888888889</v>
      </c>
      <c r="O22" s="173">
        <v>0.03074074074074074</v>
      </c>
      <c r="P22" s="173">
        <v>0.030648148148148147</v>
      </c>
      <c r="Q22" s="173">
        <v>0.02929398148148148</v>
      </c>
      <c r="R22" s="205">
        <f t="shared" si="0"/>
        <v>0.1595023148148148</v>
      </c>
    </row>
    <row r="23" spans="1:18" s="7" customFormat="1" ht="15" customHeight="1">
      <c r="A23" s="104">
        <v>20</v>
      </c>
      <c r="B23" s="105" t="s">
        <v>75</v>
      </c>
      <c r="C23" s="106">
        <v>20</v>
      </c>
      <c r="D23" s="112" t="s">
        <v>28</v>
      </c>
      <c r="E23" s="106">
        <v>1995</v>
      </c>
      <c r="F23" s="106">
        <v>14</v>
      </c>
      <c r="G23" s="112" t="s">
        <v>26</v>
      </c>
      <c r="H23" s="112"/>
      <c r="I23" s="113"/>
      <c r="J23" s="108">
        <v>0.022094907407407407</v>
      </c>
      <c r="K23" s="109">
        <v>0.02096064814814815</v>
      </c>
      <c r="L23" s="117"/>
      <c r="M23" s="109"/>
      <c r="N23" s="148">
        <v>0.019143518518518518</v>
      </c>
      <c r="O23" s="109"/>
      <c r="P23" s="109"/>
      <c r="Q23" s="154">
        <v>0.01898148148148148</v>
      </c>
      <c r="R23" s="111">
        <f t="shared" si="0"/>
        <v>0.08118055555555556</v>
      </c>
    </row>
    <row r="24" spans="1:18" s="7" customFormat="1" ht="15" customHeight="1" thickBot="1">
      <c r="A24" s="164">
        <v>21</v>
      </c>
      <c r="B24" s="165" t="s">
        <v>75</v>
      </c>
      <c r="C24" s="166">
        <v>21</v>
      </c>
      <c r="D24" s="171" t="s">
        <v>46</v>
      </c>
      <c r="E24" s="169">
        <v>1993</v>
      </c>
      <c r="F24" s="169">
        <v>636</v>
      </c>
      <c r="G24" s="171" t="s">
        <v>26</v>
      </c>
      <c r="H24" s="171"/>
      <c r="I24" s="203"/>
      <c r="J24" s="172"/>
      <c r="K24" s="173">
        <v>0.02287037037037037</v>
      </c>
      <c r="L24" s="173">
        <v>0.020520833333333332</v>
      </c>
      <c r="M24" s="173">
        <v>0.019490740740740743</v>
      </c>
      <c r="N24" s="174">
        <v>0.01989583333333333</v>
      </c>
      <c r="O24" s="196"/>
      <c r="P24" s="196"/>
      <c r="Q24" s="173"/>
      <c r="R24" s="205">
        <f t="shared" si="0"/>
        <v>0.08277777777777778</v>
      </c>
    </row>
    <row r="25" spans="1:18" s="7" customFormat="1" ht="15" customHeight="1" thickBot="1">
      <c r="A25" s="179">
        <v>22</v>
      </c>
      <c r="B25" s="180" t="s">
        <v>56</v>
      </c>
      <c r="C25" s="181">
        <v>22</v>
      </c>
      <c r="D25" s="182" t="s">
        <v>74</v>
      </c>
      <c r="E25" s="181">
        <v>1975</v>
      </c>
      <c r="F25" s="181">
        <v>290</v>
      </c>
      <c r="G25" s="182" t="s">
        <v>73</v>
      </c>
      <c r="H25" s="182"/>
      <c r="I25" s="183"/>
      <c r="J25" s="184"/>
      <c r="K25" s="185"/>
      <c r="L25" s="186"/>
      <c r="M25" s="187">
        <v>0.03275462962962963</v>
      </c>
      <c r="N25" s="188">
        <v>0.03606481481481481</v>
      </c>
      <c r="O25" s="189">
        <v>0.0330787037037037</v>
      </c>
      <c r="P25" s="190"/>
      <c r="Q25" s="190"/>
      <c r="R25" s="191">
        <f t="shared" si="0"/>
        <v>0.10189814814814813</v>
      </c>
    </row>
    <row r="26" spans="1:18" s="7" customFormat="1" ht="15" customHeight="1">
      <c r="A26" s="104">
        <v>23</v>
      </c>
      <c r="B26" s="105" t="s">
        <v>49</v>
      </c>
      <c r="C26" s="106">
        <v>23</v>
      </c>
      <c r="D26" s="112" t="s">
        <v>78</v>
      </c>
      <c r="E26" s="106">
        <v>1993</v>
      </c>
      <c r="F26" s="106">
        <v>275</v>
      </c>
      <c r="G26" s="112" t="s">
        <v>77</v>
      </c>
      <c r="H26" s="112"/>
      <c r="I26" s="113"/>
      <c r="J26" s="145"/>
      <c r="K26" s="114"/>
      <c r="L26" s="114"/>
      <c r="M26" s="147"/>
      <c r="N26" s="157">
        <v>0.014814814814814814</v>
      </c>
      <c r="O26" s="109"/>
      <c r="P26" s="114"/>
      <c r="Q26" s="109">
        <v>0.014328703703703703</v>
      </c>
      <c r="R26" s="111">
        <f t="shared" si="0"/>
        <v>0.029143518518518517</v>
      </c>
    </row>
    <row r="27" spans="1:18" s="7" customFormat="1" ht="15" customHeight="1">
      <c r="A27" s="2">
        <v>24</v>
      </c>
      <c r="B27" s="4" t="s">
        <v>49</v>
      </c>
      <c r="C27" s="25">
        <v>24</v>
      </c>
      <c r="D27" s="26" t="s">
        <v>58</v>
      </c>
      <c r="E27" s="25">
        <v>1986</v>
      </c>
      <c r="F27" s="25">
        <v>50</v>
      </c>
      <c r="G27" s="26" t="s">
        <v>32</v>
      </c>
      <c r="H27" s="26"/>
      <c r="I27" s="10"/>
      <c r="J27" s="42"/>
      <c r="K27" s="29"/>
      <c r="L27" s="29"/>
      <c r="M27" s="29">
        <v>0.01537037037037037</v>
      </c>
      <c r="N27" s="31"/>
      <c r="O27" s="35"/>
      <c r="P27" s="11"/>
      <c r="Q27" s="29">
        <v>0.01486111111111111</v>
      </c>
      <c r="R27" s="6">
        <f t="shared" si="0"/>
        <v>0.030231481481481477</v>
      </c>
    </row>
    <row r="28" spans="1:18" s="7" customFormat="1" ht="15" customHeight="1">
      <c r="A28" s="2">
        <v>25</v>
      </c>
      <c r="B28" s="4" t="s">
        <v>49</v>
      </c>
      <c r="C28" s="25">
        <v>25</v>
      </c>
      <c r="D28" s="26" t="s">
        <v>116</v>
      </c>
      <c r="E28" s="25">
        <v>1998</v>
      </c>
      <c r="F28" s="25">
        <v>344</v>
      </c>
      <c r="G28" s="26" t="s">
        <v>96</v>
      </c>
      <c r="H28" s="26"/>
      <c r="I28" s="10"/>
      <c r="J28" s="27"/>
      <c r="K28" s="11"/>
      <c r="L28" s="11"/>
      <c r="M28" s="19"/>
      <c r="N28" s="19"/>
      <c r="O28" s="11"/>
      <c r="P28" s="11"/>
      <c r="Q28" s="18">
        <v>0.030486111111111113</v>
      </c>
      <c r="R28" s="6">
        <f t="shared" si="0"/>
        <v>0.030486111111111113</v>
      </c>
    </row>
    <row r="29" spans="1:18" s="7" customFormat="1" ht="15" customHeight="1">
      <c r="A29" s="2">
        <v>26</v>
      </c>
      <c r="B29" s="4" t="s">
        <v>49</v>
      </c>
      <c r="C29" s="25">
        <v>26</v>
      </c>
      <c r="D29" s="26" t="s">
        <v>59</v>
      </c>
      <c r="E29" s="25">
        <v>1994</v>
      </c>
      <c r="F29" s="25">
        <v>96</v>
      </c>
      <c r="G29" s="26" t="s">
        <v>32</v>
      </c>
      <c r="H29" s="26"/>
      <c r="I29" s="10"/>
      <c r="J29" s="42"/>
      <c r="K29" s="29"/>
      <c r="L29" s="29"/>
      <c r="M29" s="29">
        <v>0.015844907407407408</v>
      </c>
      <c r="N29" s="47"/>
      <c r="O29" s="11"/>
      <c r="P29" s="29"/>
      <c r="Q29" s="29">
        <v>0.015439814814814816</v>
      </c>
      <c r="R29" s="6">
        <f t="shared" si="0"/>
        <v>0.03128472222222223</v>
      </c>
    </row>
    <row r="30" spans="1:18" s="7" customFormat="1" ht="15" customHeight="1">
      <c r="A30" s="2">
        <v>27</v>
      </c>
      <c r="B30" s="4" t="s">
        <v>49</v>
      </c>
      <c r="C30" s="25">
        <v>27</v>
      </c>
      <c r="D30" s="26" t="s">
        <v>50</v>
      </c>
      <c r="E30" s="25">
        <v>1989</v>
      </c>
      <c r="F30" s="25">
        <v>87</v>
      </c>
      <c r="G30" s="26" t="s">
        <v>51</v>
      </c>
      <c r="H30" s="26"/>
      <c r="I30" s="10"/>
      <c r="J30" s="42"/>
      <c r="K30" s="29"/>
      <c r="L30" s="29">
        <v>0.01986111111111111</v>
      </c>
      <c r="M30" s="29">
        <v>0.0196875</v>
      </c>
      <c r="N30" s="31"/>
      <c r="O30" s="29"/>
      <c r="P30" s="11"/>
      <c r="Q30" s="29"/>
      <c r="R30" s="6">
        <f t="shared" si="0"/>
        <v>0.03954861111111111</v>
      </c>
    </row>
    <row r="31" spans="1:18" s="7" customFormat="1" ht="15" customHeight="1">
      <c r="A31" s="2">
        <v>28</v>
      </c>
      <c r="B31" s="4" t="s">
        <v>49</v>
      </c>
      <c r="C31" s="25">
        <v>28</v>
      </c>
      <c r="D31" s="26" t="s">
        <v>86</v>
      </c>
      <c r="E31" s="25">
        <v>1996</v>
      </c>
      <c r="F31" s="25">
        <v>109</v>
      </c>
      <c r="G31" s="26" t="s">
        <v>26</v>
      </c>
      <c r="H31" s="26"/>
      <c r="I31" s="17"/>
      <c r="J31" s="27"/>
      <c r="K31" s="12"/>
      <c r="L31" s="11"/>
      <c r="M31" s="13"/>
      <c r="N31" s="12"/>
      <c r="O31" s="122">
        <v>0.019675925925925927</v>
      </c>
      <c r="P31" s="29"/>
      <c r="Q31" s="29">
        <v>0.021053240740740744</v>
      </c>
      <c r="R31" s="6">
        <f t="shared" si="0"/>
        <v>0.04072916666666667</v>
      </c>
    </row>
    <row r="32" spans="1:18" s="7" customFormat="1" ht="15" customHeight="1">
      <c r="A32" s="2">
        <v>29</v>
      </c>
      <c r="B32" s="4" t="s">
        <v>49</v>
      </c>
      <c r="C32" s="25">
        <v>29</v>
      </c>
      <c r="D32" s="26" t="s">
        <v>65</v>
      </c>
      <c r="E32" s="25">
        <v>1997</v>
      </c>
      <c r="F32" s="25">
        <v>92</v>
      </c>
      <c r="G32" s="26" t="s">
        <v>32</v>
      </c>
      <c r="H32" s="26"/>
      <c r="I32" s="9"/>
      <c r="J32" s="27"/>
      <c r="K32" s="6"/>
      <c r="L32" s="6"/>
      <c r="M32" s="73">
        <v>0.02111111111111111</v>
      </c>
      <c r="N32" s="31"/>
      <c r="O32" s="35"/>
      <c r="P32" s="36"/>
      <c r="Q32" s="71">
        <v>0.02207175925925926</v>
      </c>
      <c r="R32" s="6">
        <f t="shared" si="0"/>
        <v>0.04318287037037037</v>
      </c>
    </row>
    <row r="33" spans="1:19" s="7" customFormat="1" ht="15" customHeight="1">
      <c r="A33" s="2">
        <v>30</v>
      </c>
      <c r="B33" s="4" t="s">
        <v>49</v>
      </c>
      <c r="C33" s="25">
        <v>30</v>
      </c>
      <c r="D33" s="33" t="s">
        <v>66</v>
      </c>
      <c r="E33" s="32">
        <v>1994</v>
      </c>
      <c r="F33" s="32">
        <v>623</v>
      </c>
      <c r="G33" s="33" t="s">
        <v>32</v>
      </c>
      <c r="H33" s="33"/>
      <c r="I33" s="79"/>
      <c r="J33" s="74"/>
      <c r="K33" s="80"/>
      <c r="L33" s="36"/>
      <c r="M33" s="75">
        <v>0.021840277777777778</v>
      </c>
      <c r="N33" s="47"/>
      <c r="O33" s="35"/>
      <c r="P33" s="6"/>
      <c r="Q33" s="35">
        <v>0.021400462962962965</v>
      </c>
      <c r="R33" s="36">
        <f t="shared" si="0"/>
        <v>0.043240740740740746</v>
      </c>
      <c r="S33" s="8"/>
    </row>
    <row r="34" spans="1:18" s="7" customFormat="1" ht="15" customHeight="1">
      <c r="A34" s="2">
        <v>31</v>
      </c>
      <c r="B34" s="4" t="s">
        <v>49</v>
      </c>
      <c r="C34" s="25">
        <v>31</v>
      </c>
      <c r="D34" s="26" t="s">
        <v>54</v>
      </c>
      <c r="E34" s="25">
        <v>1957</v>
      </c>
      <c r="F34" s="25">
        <v>23</v>
      </c>
      <c r="G34" s="26" t="s">
        <v>47</v>
      </c>
      <c r="H34" s="26"/>
      <c r="I34" s="10"/>
      <c r="J34" s="42"/>
      <c r="K34" s="29"/>
      <c r="L34" s="29">
        <v>0.02287037037037037</v>
      </c>
      <c r="M34" s="29">
        <v>0.020613425925925927</v>
      </c>
      <c r="N34" s="31"/>
      <c r="O34" s="35"/>
      <c r="P34" s="29"/>
      <c r="Q34" s="29"/>
      <c r="R34" s="6">
        <f t="shared" si="0"/>
        <v>0.0434837962962963</v>
      </c>
    </row>
    <row r="35" spans="1:18" s="7" customFormat="1" ht="15" customHeight="1">
      <c r="A35" s="2">
        <v>32</v>
      </c>
      <c r="B35" s="4" t="s">
        <v>49</v>
      </c>
      <c r="C35" s="25">
        <v>32</v>
      </c>
      <c r="D35" s="26" t="s">
        <v>42</v>
      </c>
      <c r="E35" s="25">
        <v>1972</v>
      </c>
      <c r="F35" s="25">
        <v>18</v>
      </c>
      <c r="G35" s="26" t="s">
        <v>31</v>
      </c>
      <c r="H35" s="26"/>
      <c r="I35" s="10"/>
      <c r="J35" s="42">
        <v>0.0225</v>
      </c>
      <c r="K35" s="29"/>
      <c r="L35" s="29"/>
      <c r="M35" s="29"/>
      <c r="N35" s="13"/>
      <c r="O35" s="35"/>
      <c r="P35" s="11">
        <v>0.021840277777777778</v>
      </c>
      <c r="Q35" s="29"/>
      <c r="R35" s="6">
        <f t="shared" si="0"/>
        <v>0.04434027777777778</v>
      </c>
    </row>
    <row r="36" spans="1:18" s="7" customFormat="1" ht="15" customHeight="1">
      <c r="A36" s="2">
        <v>33</v>
      </c>
      <c r="B36" s="4" t="s">
        <v>49</v>
      </c>
      <c r="C36" s="25">
        <v>33</v>
      </c>
      <c r="D36" s="33" t="s">
        <v>67</v>
      </c>
      <c r="E36" s="32">
        <v>1996</v>
      </c>
      <c r="F36" s="32">
        <v>637</v>
      </c>
      <c r="G36" s="33" t="s">
        <v>32</v>
      </c>
      <c r="H36" s="33"/>
      <c r="I36" s="34"/>
      <c r="J36" s="74"/>
      <c r="K36" s="48"/>
      <c r="L36" s="48"/>
      <c r="M36" s="77">
        <v>0.02332175925925926</v>
      </c>
      <c r="N36" s="47"/>
      <c r="O36" s="36"/>
      <c r="P36" s="29"/>
      <c r="Q36" s="35">
        <v>0.02228009259259259</v>
      </c>
      <c r="R36" s="36">
        <f t="shared" si="0"/>
        <v>0.04560185185185185</v>
      </c>
    </row>
    <row r="37" spans="1:18" s="7" customFormat="1" ht="15" customHeight="1">
      <c r="A37" s="2">
        <v>34</v>
      </c>
      <c r="B37" s="4" t="s">
        <v>49</v>
      </c>
      <c r="C37" s="25">
        <v>34</v>
      </c>
      <c r="D37" s="33" t="s">
        <v>68</v>
      </c>
      <c r="E37" s="32">
        <v>1997</v>
      </c>
      <c r="F37" s="32">
        <v>639</v>
      </c>
      <c r="G37" s="33" t="s">
        <v>32</v>
      </c>
      <c r="H37" s="33"/>
      <c r="I37" s="78"/>
      <c r="J37" s="74"/>
      <c r="K37" s="76"/>
      <c r="L37" s="48"/>
      <c r="M37" s="75">
        <v>0.02383101851851852</v>
      </c>
      <c r="N37" s="47"/>
      <c r="O37" s="6"/>
      <c r="P37" s="11"/>
      <c r="Q37" s="35">
        <v>0.0240625</v>
      </c>
      <c r="R37" s="36">
        <f t="shared" si="0"/>
        <v>0.047893518518518516</v>
      </c>
    </row>
    <row r="38" spans="1:18" s="7" customFormat="1" ht="15" customHeight="1">
      <c r="A38" s="2">
        <v>35</v>
      </c>
      <c r="B38" s="4" t="s">
        <v>49</v>
      </c>
      <c r="C38" s="25">
        <v>35</v>
      </c>
      <c r="D38" s="33" t="s">
        <v>69</v>
      </c>
      <c r="E38" s="32">
        <v>1993</v>
      </c>
      <c r="F38" s="32">
        <v>629</v>
      </c>
      <c r="G38" s="33" t="s">
        <v>32</v>
      </c>
      <c r="H38" s="33"/>
      <c r="I38" s="34"/>
      <c r="J38" s="74"/>
      <c r="K38" s="76"/>
      <c r="L38" s="48"/>
      <c r="M38" s="75">
        <v>0.02398148148148148</v>
      </c>
      <c r="N38" s="47"/>
      <c r="O38" s="14"/>
      <c r="P38" s="11"/>
      <c r="Q38" s="35">
        <v>0.024386574074074074</v>
      </c>
      <c r="R38" s="36">
        <f t="shared" si="0"/>
        <v>0.04836805555555555</v>
      </c>
    </row>
    <row r="39" spans="1:18" s="7" customFormat="1" ht="15" customHeight="1" thickBot="1">
      <c r="A39" s="164">
        <v>36</v>
      </c>
      <c r="B39" s="165" t="s">
        <v>49</v>
      </c>
      <c r="C39" s="166">
        <v>36</v>
      </c>
      <c r="D39" s="192" t="s">
        <v>71</v>
      </c>
      <c r="E39" s="166">
        <v>1997</v>
      </c>
      <c r="F39" s="166">
        <v>606</v>
      </c>
      <c r="G39" s="192" t="s">
        <v>32</v>
      </c>
      <c r="H39" s="192"/>
      <c r="I39" s="193"/>
      <c r="J39" s="194"/>
      <c r="K39" s="197"/>
      <c r="L39" s="195"/>
      <c r="M39" s="198">
        <v>0.03140046296296296</v>
      </c>
      <c r="N39" s="199"/>
      <c r="O39" s="178"/>
      <c r="P39" s="195"/>
      <c r="Q39" s="196">
        <v>0.027650462962962963</v>
      </c>
      <c r="R39" s="176">
        <f aca="true" t="shared" si="1" ref="R39:R70">SUM(J39:Q39)</f>
        <v>0.05905092592592592</v>
      </c>
    </row>
    <row r="40" spans="1:18" s="7" customFormat="1" ht="15" customHeight="1">
      <c r="A40" s="104">
        <v>37</v>
      </c>
      <c r="B40" s="105" t="s">
        <v>1</v>
      </c>
      <c r="C40" s="106">
        <v>37</v>
      </c>
      <c r="D40" s="112" t="s">
        <v>76</v>
      </c>
      <c r="E40" s="106">
        <v>1993</v>
      </c>
      <c r="F40" s="106">
        <v>253</v>
      </c>
      <c r="G40" s="112" t="s">
        <v>77</v>
      </c>
      <c r="H40" s="112"/>
      <c r="I40" s="113"/>
      <c r="J40" s="145"/>
      <c r="K40" s="146"/>
      <c r="L40" s="114"/>
      <c r="M40" s="147"/>
      <c r="N40" s="148">
        <v>0.014675925925925926</v>
      </c>
      <c r="O40" s="109"/>
      <c r="P40" s="114"/>
      <c r="Q40" s="109"/>
      <c r="R40" s="111">
        <f t="shared" si="1"/>
        <v>0.014675925925925926</v>
      </c>
    </row>
    <row r="41" spans="1:18" s="7" customFormat="1" ht="15" customHeight="1">
      <c r="A41" s="2">
        <v>38</v>
      </c>
      <c r="B41" s="4" t="s">
        <v>1</v>
      </c>
      <c r="C41" s="25">
        <v>38</v>
      </c>
      <c r="D41" s="26" t="s">
        <v>95</v>
      </c>
      <c r="E41" s="25">
        <v>1993</v>
      </c>
      <c r="F41" s="25">
        <v>136</v>
      </c>
      <c r="G41" s="26" t="s">
        <v>96</v>
      </c>
      <c r="H41" s="26"/>
      <c r="I41" s="17"/>
      <c r="J41" s="27"/>
      <c r="K41" s="12"/>
      <c r="L41" s="11"/>
      <c r="M41" s="13"/>
      <c r="N41" s="12"/>
      <c r="O41" s="11"/>
      <c r="P41" s="11"/>
      <c r="Q41" s="29">
        <v>0.01678240740740741</v>
      </c>
      <c r="R41" s="6">
        <f t="shared" si="1"/>
        <v>0.01678240740740741</v>
      </c>
    </row>
    <row r="42" spans="1:18" s="7" customFormat="1" ht="15" customHeight="1">
      <c r="A42" s="2">
        <v>39</v>
      </c>
      <c r="B42" s="4" t="s">
        <v>1</v>
      </c>
      <c r="C42" s="25">
        <v>39</v>
      </c>
      <c r="D42" s="26" t="s">
        <v>60</v>
      </c>
      <c r="E42" s="25">
        <v>1993</v>
      </c>
      <c r="F42" s="25">
        <v>97</v>
      </c>
      <c r="G42" s="26" t="s">
        <v>32</v>
      </c>
      <c r="H42" s="26"/>
      <c r="I42" s="10"/>
      <c r="J42" s="42"/>
      <c r="K42" s="29"/>
      <c r="L42" s="29"/>
      <c r="M42" s="29">
        <v>0.01712962962962963</v>
      </c>
      <c r="N42" s="47"/>
      <c r="O42" s="29"/>
      <c r="P42" s="35"/>
      <c r="Q42" s="206"/>
      <c r="R42" s="6">
        <f t="shared" si="1"/>
        <v>0.01712962962962963</v>
      </c>
    </row>
    <row r="43" spans="1:18" s="7" customFormat="1" ht="15" customHeight="1">
      <c r="A43" s="2">
        <v>40</v>
      </c>
      <c r="B43" s="4" t="s">
        <v>1</v>
      </c>
      <c r="C43" s="25">
        <v>40</v>
      </c>
      <c r="D43" s="26" t="s">
        <v>97</v>
      </c>
      <c r="E43" s="25">
        <v>1996</v>
      </c>
      <c r="F43" s="25">
        <v>117</v>
      </c>
      <c r="G43" s="26" t="s">
        <v>32</v>
      </c>
      <c r="H43" s="26"/>
      <c r="I43" s="10"/>
      <c r="J43" s="27"/>
      <c r="K43" s="12"/>
      <c r="L43" s="11"/>
      <c r="M43" s="13"/>
      <c r="N43" s="12"/>
      <c r="O43" s="14"/>
      <c r="P43" s="11"/>
      <c r="Q43" s="29">
        <v>0.01726851851851852</v>
      </c>
      <c r="R43" s="6">
        <f t="shared" si="1"/>
        <v>0.01726851851851852</v>
      </c>
    </row>
    <row r="44" spans="1:18" s="7" customFormat="1" ht="15" customHeight="1">
      <c r="A44" s="2">
        <v>41</v>
      </c>
      <c r="B44" s="4" t="s">
        <v>1</v>
      </c>
      <c r="C44" s="25">
        <v>41</v>
      </c>
      <c r="D44" s="26" t="s">
        <v>61</v>
      </c>
      <c r="E44" s="25"/>
      <c r="F44" s="25">
        <v>645</v>
      </c>
      <c r="G44" s="26" t="s">
        <v>47</v>
      </c>
      <c r="H44" s="26"/>
      <c r="I44" s="10"/>
      <c r="J44" s="42"/>
      <c r="K44" s="29"/>
      <c r="L44" s="29"/>
      <c r="M44" s="29">
        <v>0.017766203703703704</v>
      </c>
      <c r="N44" s="31"/>
      <c r="O44" s="11"/>
      <c r="P44" s="11"/>
      <c r="Q44" s="29"/>
      <c r="R44" s="6">
        <f t="shared" si="1"/>
        <v>0.017766203703703704</v>
      </c>
    </row>
    <row r="45" spans="1:18" s="7" customFormat="1" ht="15" customHeight="1">
      <c r="A45" s="2">
        <v>42</v>
      </c>
      <c r="B45" s="4" t="s">
        <v>1</v>
      </c>
      <c r="C45" s="25">
        <v>42</v>
      </c>
      <c r="D45" s="26" t="s">
        <v>98</v>
      </c>
      <c r="E45" s="25">
        <v>1995</v>
      </c>
      <c r="F45" s="25">
        <v>153</v>
      </c>
      <c r="G45" s="26" t="s">
        <v>96</v>
      </c>
      <c r="H45" s="26"/>
      <c r="I45" s="17"/>
      <c r="J45" s="27"/>
      <c r="K45" s="12"/>
      <c r="L45" s="11"/>
      <c r="M45" s="13"/>
      <c r="N45" s="12"/>
      <c r="O45" s="11"/>
      <c r="P45" s="11"/>
      <c r="Q45" s="29">
        <v>0.017870370370370373</v>
      </c>
      <c r="R45" s="6">
        <f t="shared" si="1"/>
        <v>0.017870370370370373</v>
      </c>
    </row>
    <row r="46" spans="1:18" s="7" customFormat="1" ht="15" customHeight="1">
      <c r="A46" s="2">
        <v>43</v>
      </c>
      <c r="B46" s="4" t="s">
        <v>1</v>
      </c>
      <c r="C46" s="25">
        <v>43</v>
      </c>
      <c r="D46" s="10" t="s">
        <v>63</v>
      </c>
      <c r="E46" s="25">
        <v>1990</v>
      </c>
      <c r="F46" s="25">
        <v>36</v>
      </c>
      <c r="G46" s="26" t="s">
        <v>32</v>
      </c>
      <c r="H46" s="26"/>
      <c r="I46" s="5"/>
      <c r="J46" s="42"/>
      <c r="K46" s="29"/>
      <c r="L46" s="29"/>
      <c r="M46" s="29">
        <v>0.018206018518518517</v>
      </c>
      <c r="N46" s="47"/>
      <c r="O46" s="11"/>
      <c r="P46" s="11"/>
      <c r="Q46" s="29"/>
      <c r="R46" s="6">
        <f t="shared" si="1"/>
        <v>0.018206018518518517</v>
      </c>
    </row>
    <row r="47" spans="1:18" s="7" customFormat="1" ht="15" customHeight="1">
      <c r="A47" s="2">
        <v>44</v>
      </c>
      <c r="B47" s="4" t="s">
        <v>1</v>
      </c>
      <c r="C47" s="25">
        <v>44</v>
      </c>
      <c r="D47" s="26" t="s">
        <v>85</v>
      </c>
      <c r="E47" s="25">
        <v>1961</v>
      </c>
      <c r="F47" s="25">
        <v>106</v>
      </c>
      <c r="G47" s="26" t="s">
        <v>27</v>
      </c>
      <c r="H47" s="26"/>
      <c r="I47" s="10"/>
      <c r="J47" s="27"/>
      <c r="K47" s="12"/>
      <c r="L47" s="11"/>
      <c r="M47" s="13"/>
      <c r="N47" s="12"/>
      <c r="O47" s="122">
        <v>0.018217592592592594</v>
      </c>
      <c r="P47" s="35"/>
      <c r="Q47" s="35"/>
      <c r="R47" s="6">
        <f t="shared" si="1"/>
        <v>0.018217592592592594</v>
      </c>
    </row>
    <row r="48" spans="1:18" s="7" customFormat="1" ht="15" customHeight="1">
      <c r="A48" s="2">
        <v>45</v>
      </c>
      <c r="B48" s="4" t="s">
        <v>1</v>
      </c>
      <c r="C48" s="25">
        <v>45</v>
      </c>
      <c r="D48" s="33" t="s">
        <v>62</v>
      </c>
      <c r="E48" s="32">
        <v>1993</v>
      </c>
      <c r="F48" s="32">
        <v>618</v>
      </c>
      <c r="G48" s="33" t="s">
        <v>32</v>
      </c>
      <c r="H48" s="33"/>
      <c r="I48" s="81"/>
      <c r="J48" s="46"/>
      <c r="K48" s="35"/>
      <c r="L48" s="35"/>
      <c r="M48" s="35">
        <v>0.01826388888888889</v>
      </c>
      <c r="N48" s="47"/>
      <c r="O48" s="11"/>
      <c r="P48" s="11"/>
      <c r="Q48" s="29"/>
      <c r="R48" s="6">
        <f t="shared" si="1"/>
        <v>0.01826388888888889</v>
      </c>
    </row>
    <row r="49" spans="1:18" s="7" customFormat="1" ht="15" customHeight="1">
      <c r="A49" s="2">
        <v>46</v>
      </c>
      <c r="B49" s="4" t="s">
        <v>1</v>
      </c>
      <c r="C49" s="25">
        <v>46</v>
      </c>
      <c r="D49" s="33" t="s">
        <v>99</v>
      </c>
      <c r="E49" s="32">
        <v>1995</v>
      </c>
      <c r="F49" s="32">
        <v>124</v>
      </c>
      <c r="G49" s="33" t="s">
        <v>26</v>
      </c>
      <c r="H49" s="33"/>
      <c r="I49" s="34"/>
      <c r="J49" s="74"/>
      <c r="K49" s="76"/>
      <c r="L49" s="48"/>
      <c r="M49" s="121"/>
      <c r="N49" s="76"/>
      <c r="O49" s="204"/>
      <c r="P49" s="48"/>
      <c r="Q49" s="35">
        <v>0.018622685185185183</v>
      </c>
      <c r="R49" s="36">
        <f t="shared" si="1"/>
        <v>0.018622685185185183</v>
      </c>
    </row>
    <row r="50" spans="1:101" s="16" customFormat="1" ht="15" customHeight="1">
      <c r="A50" s="2">
        <v>47</v>
      </c>
      <c r="B50" s="4" t="s">
        <v>1</v>
      </c>
      <c r="C50" s="25">
        <v>47</v>
      </c>
      <c r="D50" s="38" t="s">
        <v>33</v>
      </c>
      <c r="E50" s="50">
        <v>1993</v>
      </c>
      <c r="F50" s="25">
        <v>2</v>
      </c>
      <c r="G50" s="40" t="s">
        <v>26</v>
      </c>
      <c r="H50" s="26"/>
      <c r="I50" s="10"/>
      <c r="J50" s="42">
        <v>0.018958333333333334</v>
      </c>
      <c r="K50" s="29"/>
      <c r="L50" s="29"/>
      <c r="M50" s="29"/>
      <c r="N50" s="13"/>
      <c r="O50" s="29"/>
      <c r="P50" s="35"/>
      <c r="Q50" s="35"/>
      <c r="R50" s="6">
        <f t="shared" si="1"/>
        <v>0.018958333333333334</v>
      </c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</row>
    <row r="51" spans="1:101" s="16" customFormat="1" ht="15" customHeight="1">
      <c r="A51" s="2">
        <v>48</v>
      </c>
      <c r="B51" s="4" t="s">
        <v>1</v>
      </c>
      <c r="C51" s="25">
        <v>48</v>
      </c>
      <c r="D51" s="26" t="s">
        <v>64</v>
      </c>
      <c r="E51" s="25">
        <v>1994</v>
      </c>
      <c r="F51" s="25">
        <v>93</v>
      </c>
      <c r="G51" s="26" t="s">
        <v>32</v>
      </c>
      <c r="H51" s="26"/>
      <c r="I51" s="5"/>
      <c r="J51" s="27"/>
      <c r="K51" s="6"/>
      <c r="L51" s="6"/>
      <c r="M51" s="72">
        <v>0.01934027777777778</v>
      </c>
      <c r="N51" s="31"/>
      <c r="O51" s="35"/>
      <c r="P51" s="35"/>
      <c r="Q51" s="35"/>
      <c r="R51" s="6">
        <f t="shared" si="1"/>
        <v>0.01934027777777778</v>
      </c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</row>
    <row r="52" spans="1:101" s="16" customFormat="1" ht="15" customHeight="1">
      <c r="A52" s="2">
        <v>49</v>
      </c>
      <c r="B52" s="4" t="s">
        <v>1</v>
      </c>
      <c r="C52" s="25">
        <v>49</v>
      </c>
      <c r="D52" s="26" t="s">
        <v>36</v>
      </c>
      <c r="E52" s="25">
        <v>1993</v>
      </c>
      <c r="F52" s="25">
        <v>5</v>
      </c>
      <c r="G52" s="26" t="s">
        <v>26</v>
      </c>
      <c r="H52" s="26"/>
      <c r="I52" s="10"/>
      <c r="J52" s="42">
        <v>0.01962962962962963</v>
      </c>
      <c r="K52" s="29"/>
      <c r="L52" s="29"/>
      <c r="M52" s="29"/>
      <c r="N52" s="12"/>
      <c r="O52" s="14"/>
      <c r="P52" s="35"/>
      <c r="Q52" s="35"/>
      <c r="R52" s="6">
        <f t="shared" si="1"/>
        <v>0.01962962962962963</v>
      </c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</row>
    <row r="53" spans="1:101" s="16" customFormat="1" ht="15" customHeight="1">
      <c r="A53" s="2">
        <v>50</v>
      </c>
      <c r="B53" s="4" t="s">
        <v>1</v>
      </c>
      <c r="C53" s="25">
        <v>50</v>
      </c>
      <c r="D53" s="33" t="s">
        <v>100</v>
      </c>
      <c r="E53" s="32">
        <v>1986</v>
      </c>
      <c r="F53" s="32">
        <v>128</v>
      </c>
      <c r="G53" s="33" t="s">
        <v>96</v>
      </c>
      <c r="H53" s="33"/>
      <c r="I53" s="78"/>
      <c r="J53" s="74"/>
      <c r="K53" s="76"/>
      <c r="L53" s="48"/>
      <c r="M53" s="121"/>
      <c r="N53" s="76"/>
      <c r="O53" s="48"/>
      <c r="P53" s="48"/>
      <c r="Q53" s="35">
        <v>0.0196875</v>
      </c>
      <c r="R53" s="36">
        <f t="shared" si="1"/>
        <v>0.0196875</v>
      </c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</row>
    <row r="54" spans="1:18" s="16" customFormat="1" ht="15" customHeight="1">
      <c r="A54" s="2">
        <v>51</v>
      </c>
      <c r="B54" s="4" t="s">
        <v>1</v>
      </c>
      <c r="C54" s="25">
        <v>51</v>
      </c>
      <c r="D54" s="33" t="s">
        <v>101</v>
      </c>
      <c r="E54" s="32">
        <v>1993</v>
      </c>
      <c r="F54" s="32">
        <v>127</v>
      </c>
      <c r="G54" s="33" t="s">
        <v>96</v>
      </c>
      <c r="H54" s="33"/>
      <c r="I54" s="34"/>
      <c r="J54" s="74"/>
      <c r="K54" s="76"/>
      <c r="L54" s="48"/>
      <c r="M54" s="121"/>
      <c r="N54" s="76"/>
      <c r="O54" s="48"/>
      <c r="P54" s="48"/>
      <c r="Q54" s="35">
        <v>0.019756944444444445</v>
      </c>
      <c r="R54" s="36">
        <f t="shared" si="1"/>
        <v>0.019756944444444445</v>
      </c>
    </row>
    <row r="55" spans="1:18" s="16" customFormat="1" ht="15" customHeight="1">
      <c r="A55" s="2">
        <v>52</v>
      </c>
      <c r="B55" s="4" t="s">
        <v>1</v>
      </c>
      <c r="C55" s="25">
        <v>52</v>
      </c>
      <c r="D55" s="26" t="s">
        <v>87</v>
      </c>
      <c r="E55" s="25">
        <v>1960</v>
      </c>
      <c r="F55" s="25">
        <v>320</v>
      </c>
      <c r="G55" s="26" t="s">
        <v>27</v>
      </c>
      <c r="H55" s="26"/>
      <c r="I55" s="10"/>
      <c r="J55" s="27"/>
      <c r="K55" s="12"/>
      <c r="L55" s="11"/>
      <c r="M55" s="13"/>
      <c r="N55" s="13"/>
      <c r="O55" s="122">
        <v>0.019791666666666666</v>
      </c>
      <c r="P55" s="29"/>
      <c r="Q55" s="29"/>
      <c r="R55" s="6">
        <f t="shared" si="1"/>
        <v>0.019791666666666666</v>
      </c>
    </row>
    <row r="56" spans="1:101" s="16" customFormat="1" ht="15" customHeight="1">
      <c r="A56" s="2">
        <v>53</v>
      </c>
      <c r="B56" s="4" t="s">
        <v>1</v>
      </c>
      <c r="C56" s="25">
        <v>53</v>
      </c>
      <c r="D56" s="26" t="s">
        <v>45</v>
      </c>
      <c r="E56" s="25">
        <v>1997</v>
      </c>
      <c r="F56" s="25">
        <v>21</v>
      </c>
      <c r="G56" s="26" t="s">
        <v>26</v>
      </c>
      <c r="H56" s="26"/>
      <c r="I56" s="10"/>
      <c r="J56" s="42"/>
      <c r="K56" s="29">
        <v>0.020046296296296295</v>
      </c>
      <c r="L56" s="29"/>
      <c r="M56" s="29"/>
      <c r="N56" s="12"/>
      <c r="O56" s="11"/>
      <c r="P56" s="35"/>
      <c r="Q56" s="35"/>
      <c r="R56" s="6">
        <f t="shared" si="1"/>
        <v>0.020046296296296295</v>
      </c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</row>
    <row r="57" spans="1:101" s="16" customFormat="1" ht="15" customHeight="1">
      <c r="A57" s="2">
        <v>54</v>
      </c>
      <c r="B57" s="4" t="s">
        <v>1</v>
      </c>
      <c r="C57" s="25">
        <v>54</v>
      </c>
      <c r="D57" s="26" t="s">
        <v>37</v>
      </c>
      <c r="E57" s="25">
        <v>1997</v>
      </c>
      <c r="F57" s="25">
        <v>6</v>
      </c>
      <c r="G57" s="26" t="s">
        <v>26</v>
      </c>
      <c r="H57" s="26"/>
      <c r="I57" s="10"/>
      <c r="J57" s="42">
        <v>0.020324074074074074</v>
      </c>
      <c r="K57" s="29"/>
      <c r="L57" s="29"/>
      <c r="M57" s="29"/>
      <c r="N57" s="11"/>
      <c r="O57" s="11"/>
      <c r="P57" s="29"/>
      <c r="Q57" s="29"/>
      <c r="R57" s="6">
        <f t="shared" si="1"/>
        <v>0.020324074074074074</v>
      </c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</row>
    <row r="58" spans="1:18" s="15" customFormat="1" ht="15" customHeight="1">
      <c r="A58" s="2">
        <v>55</v>
      </c>
      <c r="B58" s="4" t="s">
        <v>1</v>
      </c>
      <c r="C58" s="25">
        <v>55</v>
      </c>
      <c r="D58" s="26" t="s">
        <v>102</v>
      </c>
      <c r="E58" s="25">
        <v>1996</v>
      </c>
      <c r="F58" s="25">
        <v>654</v>
      </c>
      <c r="G58" s="26" t="s">
        <v>96</v>
      </c>
      <c r="H58" s="26"/>
      <c r="I58" s="17"/>
      <c r="J58" s="27"/>
      <c r="K58" s="12"/>
      <c r="L58" s="11"/>
      <c r="M58" s="13"/>
      <c r="N58" s="12"/>
      <c r="O58" s="11"/>
      <c r="P58" s="11"/>
      <c r="Q58" s="29">
        <v>0.020439814814814817</v>
      </c>
      <c r="R58" s="6">
        <f t="shared" si="1"/>
        <v>0.020439814814814817</v>
      </c>
    </row>
    <row r="59" spans="1:101" s="15" customFormat="1" ht="15" customHeight="1">
      <c r="A59" s="2">
        <v>56</v>
      </c>
      <c r="B59" s="4" t="s">
        <v>1</v>
      </c>
      <c r="C59" s="25">
        <v>56</v>
      </c>
      <c r="D59" s="26" t="s">
        <v>103</v>
      </c>
      <c r="E59" s="25">
        <v>1995</v>
      </c>
      <c r="F59" s="25">
        <v>342</v>
      </c>
      <c r="G59" s="26" t="s">
        <v>96</v>
      </c>
      <c r="H59" s="26"/>
      <c r="I59" s="17"/>
      <c r="J59" s="27"/>
      <c r="K59" s="11"/>
      <c r="L59" s="11"/>
      <c r="M59" s="12"/>
      <c r="N59" s="19"/>
      <c r="O59" s="11"/>
      <c r="P59" s="11"/>
      <c r="Q59" s="29">
        <v>0.020439814814814817</v>
      </c>
      <c r="R59" s="6">
        <f t="shared" si="1"/>
        <v>0.020439814814814817</v>
      </c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</row>
    <row r="60" spans="1:18" s="15" customFormat="1" ht="15" customHeight="1">
      <c r="A60" s="2">
        <v>57</v>
      </c>
      <c r="B60" s="4" t="s">
        <v>1</v>
      </c>
      <c r="C60" s="25">
        <v>57</v>
      </c>
      <c r="D60" s="26" t="s">
        <v>104</v>
      </c>
      <c r="E60" s="25">
        <v>1990</v>
      </c>
      <c r="F60" s="25">
        <v>113</v>
      </c>
      <c r="G60" s="26" t="s">
        <v>32</v>
      </c>
      <c r="H60" s="26"/>
      <c r="I60" s="10"/>
      <c r="J60" s="27"/>
      <c r="K60" s="12"/>
      <c r="L60" s="11"/>
      <c r="M60" s="13"/>
      <c r="N60" s="13"/>
      <c r="O60" s="11"/>
      <c r="P60" s="11"/>
      <c r="Q60" s="29">
        <v>0.02054398148148148</v>
      </c>
      <c r="R60" s="6">
        <f t="shared" si="1"/>
        <v>0.02054398148148148</v>
      </c>
    </row>
    <row r="61" spans="1:101" s="15" customFormat="1" ht="15" customHeight="1">
      <c r="A61" s="2">
        <v>58</v>
      </c>
      <c r="B61" s="4" t="s">
        <v>1</v>
      </c>
      <c r="C61" s="25">
        <v>58</v>
      </c>
      <c r="D61" s="26" t="s">
        <v>88</v>
      </c>
      <c r="E61" s="25">
        <v>1962</v>
      </c>
      <c r="F61" s="25">
        <v>104</v>
      </c>
      <c r="G61" s="26" t="s">
        <v>27</v>
      </c>
      <c r="H61" s="26"/>
      <c r="I61" s="10"/>
      <c r="J61" s="27"/>
      <c r="K61" s="11"/>
      <c r="L61" s="11"/>
      <c r="M61" s="13"/>
      <c r="N61" s="11"/>
      <c r="O61" s="122">
        <v>0.020752314814814814</v>
      </c>
      <c r="P61" s="6"/>
      <c r="Q61" s="29"/>
      <c r="R61" s="6">
        <f t="shared" si="1"/>
        <v>0.020752314814814814</v>
      </c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</row>
    <row r="62" spans="1:18" s="15" customFormat="1" ht="15" customHeight="1">
      <c r="A62" s="2">
        <v>59</v>
      </c>
      <c r="B62" s="4" t="s">
        <v>1</v>
      </c>
      <c r="C62" s="25">
        <v>59</v>
      </c>
      <c r="D62" s="26" t="s">
        <v>105</v>
      </c>
      <c r="E62" s="25">
        <v>1993</v>
      </c>
      <c r="F62" s="25">
        <v>143</v>
      </c>
      <c r="G62" s="26" t="s">
        <v>96</v>
      </c>
      <c r="H62" s="26"/>
      <c r="I62" s="17"/>
      <c r="J62" s="27"/>
      <c r="K62" s="12"/>
      <c r="L62" s="11"/>
      <c r="M62" s="13"/>
      <c r="N62" s="12"/>
      <c r="O62" s="11"/>
      <c r="P62" s="11"/>
      <c r="Q62" s="29">
        <v>0.02125</v>
      </c>
      <c r="R62" s="6">
        <f t="shared" si="1"/>
        <v>0.02125</v>
      </c>
    </row>
    <row r="63" spans="1:18" s="15" customFormat="1" ht="15" customHeight="1">
      <c r="A63" s="2">
        <v>60</v>
      </c>
      <c r="B63" s="4" t="s">
        <v>1</v>
      </c>
      <c r="C63" s="25">
        <v>60</v>
      </c>
      <c r="D63" s="26" t="s">
        <v>106</v>
      </c>
      <c r="E63" s="25">
        <v>1995</v>
      </c>
      <c r="F63" s="25">
        <v>651</v>
      </c>
      <c r="G63" s="26" t="s">
        <v>96</v>
      </c>
      <c r="H63" s="26"/>
      <c r="I63" s="10"/>
      <c r="J63" s="27"/>
      <c r="K63" s="11"/>
      <c r="L63" s="11"/>
      <c r="M63" s="13"/>
      <c r="N63" s="11"/>
      <c r="O63" s="14"/>
      <c r="P63" s="11"/>
      <c r="Q63" s="29">
        <v>0.021354166666666664</v>
      </c>
      <c r="R63" s="6">
        <f t="shared" si="1"/>
        <v>0.021354166666666664</v>
      </c>
    </row>
    <row r="64" spans="1:101" s="15" customFormat="1" ht="15" customHeight="1">
      <c r="A64" s="2">
        <v>61</v>
      </c>
      <c r="B64" s="4" t="s">
        <v>1</v>
      </c>
      <c r="C64" s="25">
        <v>61</v>
      </c>
      <c r="D64" s="26" t="s">
        <v>38</v>
      </c>
      <c r="E64" s="25">
        <v>1997</v>
      </c>
      <c r="F64" s="25">
        <v>7</v>
      </c>
      <c r="G64" s="26" t="s">
        <v>26</v>
      </c>
      <c r="H64" s="26"/>
      <c r="I64" s="30"/>
      <c r="J64" s="42">
        <v>0.021875</v>
      </c>
      <c r="K64" s="29"/>
      <c r="L64" s="35"/>
      <c r="M64" s="29"/>
      <c r="N64" s="12"/>
      <c r="O64" s="35"/>
      <c r="P64" s="11"/>
      <c r="Q64" s="29"/>
      <c r="R64" s="6">
        <f t="shared" si="1"/>
        <v>0.021875</v>
      </c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</row>
    <row r="65" spans="1:18" s="15" customFormat="1" ht="15" customHeight="1">
      <c r="A65" s="2">
        <v>62</v>
      </c>
      <c r="B65" s="4" t="s">
        <v>1</v>
      </c>
      <c r="C65" s="25">
        <v>62</v>
      </c>
      <c r="D65" s="26" t="s">
        <v>107</v>
      </c>
      <c r="E65" s="25">
        <v>1996</v>
      </c>
      <c r="F65" s="25">
        <v>652</v>
      </c>
      <c r="G65" s="26" t="s">
        <v>96</v>
      </c>
      <c r="H65" s="26"/>
      <c r="I65" s="10"/>
      <c r="J65" s="27"/>
      <c r="K65" s="12"/>
      <c r="L65" s="11"/>
      <c r="M65" s="13"/>
      <c r="N65" s="12"/>
      <c r="O65" s="11"/>
      <c r="P65" s="11"/>
      <c r="Q65" s="29">
        <v>0.021886574074074072</v>
      </c>
      <c r="R65" s="6">
        <f t="shared" si="1"/>
        <v>0.021886574074074072</v>
      </c>
    </row>
    <row r="66" spans="1:101" s="15" customFormat="1" ht="15" customHeight="1">
      <c r="A66" s="2">
        <v>63</v>
      </c>
      <c r="B66" s="4" t="s">
        <v>1</v>
      </c>
      <c r="C66" s="25">
        <v>63</v>
      </c>
      <c r="D66" s="26" t="s">
        <v>108</v>
      </c>
      <c r="E66" s="25">
        <v>1998</v>
      </c>
      <c r="F66" s="25">
        <v>213</v>
      </c>
      <c r="G66" s="26" t="s">
        <v>96</v>
      </c>
      <c r="H66" s="26"/>
      <c r="I66" s="18"/>
      <c r="J66" s="27"/>
      <c r="K66" s="11"/>
      <c r="L66" s="11"/>
      <c r="M66" s="19"/>
      <c r="N66" s="19"/>
      <c r="O66" s="11"/>
      <c r="P66" s="11"/>
      <c r="Q66" s="29">
        <v>0.0221875</v>
      </c>
      <c r="R66" s="6">
        <f t="shared" si="1"/>
        <v>0.0221875</v>
      </c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</row>
    <row r="67" spans="1:18" s="15" customFormat="1" ht="15" customHeight="1">
      <c r="A67" s="2">
        <v>64</v>
      </c>
      <c r="B67" s="4" t="s">
        <v>1</v>
      </c>
      <c r="C67" s="25">
        <v>64</v>
      </c>
      <c r="D67" s="26" t="s">
        <v>109</v>
      </c>
      <c r="E67" s="25">
        <v>1996</v>
      </c>
      <c r="F67" s="25">
        <v>111</v>
      </c>
      <c r="G67" s="26" t="s">
        <v>32</v>
      </c>
      <c r="H67" s="26"/>
      <c r="I67" s="10"/>
      <c r="J67" s="27"/>
      <c r="K67" s="11"/>
      <c r="L67" s="11"/>
      <c r="M67" s="12"/>
      <c r="N67" s="19"/>
      <c r="O67" s="11"/>
      <c r="P67" s="11"/>
      <c r="Q67" s="29">
        <v>0.02224537037037037</v>
      </c>
      <c r="R67" s="6">
        <f t="shared" si="1"/>
        <v>0.02224537037037037</v>
      </c>
    </row>
    <row r="68" spans="1:18" s="15" customFormat="1" ht="15" customHeight="1">
      <c r="A68" s="2">
        <v>65</v>
      </c>
      <c r="B68" s="4" t="s">
        <v>1</v>
      </c>
      <c r="C68" s="25">
        <v>65</v>
      </c>
      <c r="D68" s="33" t="s">
        <v>110</v>
      </c>
      <c r="E68" s="32">
        <v>1997</v>
      </c>
      <c r="F68" s="32">
        <v>134</v>
      </c>
      <c r="G68" s="33" t="s">
        <v>96</v>
      </c>
      <c r="H68" s="33"/>
      <c r="I68" s="34"/>
      <c r="J68" s="74"/>
      <c r="K68" s="48"/>
      <c r="L68" s="48"/>
      <c r="M68" s="121"/>
      <c r="N68" s="48"/>
      <c r="O68" s="48"/>
      <c r="P68" s="48"/>
      <c r="Q68" s="77">
        <v>0.02226851851851852</v>
      </c>
      <c r="R68" s="36">
        <f t="shared" si="1"/>
        <v>0.02226851851851852</v>
      </c>
    </row>
    <row r="69" spans="1:101" s="15" customFormat="1" ht="15" customHeight="1">
      <c r="A69" s="2">
        <v>66</v>
      </c>
      <c r="B69" s="4" t="s">
        <v>1</v>
      </c>
      <c r="C69" s="25">
        <v>66</v>
      </c>
      <c r="D69" s="26" t="s">
        <v>111</v>
      </c>
      <c r="E69" s="25">
        <v>1993</v>
      </c>
      <c r="F69" s="25">
        <v>151</v>
      </c>
      <c r="G69" s="26" t="s">
        <v>96</v>
      </c>
      <c r="H69" s="26"/>
      <c r="I69" s="10"/>
      <c r="J69" s="27"/>
      <c r="K69" s="12"/>
      <c r="L69" s="11"/>
      <c r="M69" s="13"/>
      <c r="N69" s="12"/>
      <c r="O69" s="11"/>
      <c r="P69" s="11"/>
      <c r="Q69" s="122">
        <v>0.02292824074074074</v>
      </c>
      <c r="R69" s="6">
        <f t="shared" si="1"/>
        <v>0.02292824074074074</v>
      </c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</row>
    <row r="70" spans="1:18" s="15" customFormat="1" ht="15" customHeight="1">
      <c r="A70" s="2">
        <v>67</v>
      </c>
      <c r="B70" s="4" t="s">
        <v>1</v>
      </c>
      <c r="C70" s="25">
        <v>67</v>
      </c>
      <c r="D70" s="26" t="s">
        <v>112</v>
      </c>
      <c r="E70" s="25">
        <v>1959</v>
      </c>
      <c r="F70" s="25">
        <v>218</v>
      </c>
      <c r="G70" s="26" t="s">
        <v>96</v>
      </c>
      <c r="H70" s="26"/>
      <c r="I70" s="17"/>
      <c r="J70" s="27"/>
      <c r="K70" s="11"/>
      <c r="L70" s="11"/>
      <c r="M70" s="12"/>
      <c r="N70" s="19"/>
      <c r="O70" s="11"/>
      <c r="P70" s="11"/>
      <c r="Q70" s="122">
        <v>0.022951388888888886</v>
      </c>
      <c r="R70" s="6">
        <f t="shared" si="1"/>
        <v>0.022951388888888886</v>
      </c>
    </row>
    <row r="71" spans="1:18" s="15" customFormat="1" ht="15" customHeight="1">
      <c r="A71" s="2">
        <v>68</v>
      </c>
      <c r="B71" s="4" t="s">
        <v>1</v>
      </c>
      <c r="C71" s="25">
        <v>68</v>
      </c>
      <c r="D71" s="39" t="s">
        <v>55</v>
      </c>
      <c r="E71" s="52">
        <v>1995</v>
      </c>
      <c r="F71" s="32">
        <v>47</v>
      </c>
      <c r="G71" s="41" t="s">
        <v>26</v>
      </c>
      <c r="H71" s="33"/>
      <c r="I71" s="34"/>
      <c r="J71" s="46"/>
      <c r="K71" s="35"/>
      <c r="L71" s="35">
        <v>0.02310185185185185</v>
      </c>
      <c r="M71" s="35"/>
      <c r="N71" s="76"/>
      <c r="O71" s="35"/>
      <c r="P71" s="48"/>
      <c r="Q71" s="48"/>
      <c r="R71" s="36">
        <f aca="true" t="shared" si="2" ref="R71:R78">SUM(J71:Q71)</f>
        <v>0.02310185185185185</v>
      </c>
    </row>
    <row r="72" spans="1:101" s="15" customFormat="1" ht="15" customHeight="1">
      <c r="A72" s="2">
        <v>69</v>
      </c>
      <c r="B72" s="4" t="s">
        <v>1</v>
      </c>
      <c r="C72" s="25">
        <v>69</v>
      </c>
      <c r="D72" s="33" t="s">
        <v>113</v>
      </c>
      <c r="E72" s="32">
        <v>1992</v>
      </c>
      <c r="F72" s="32">
        <v>121</v>
      </c>
      <c r="G72" s="33" t="s">
        <v>32</v>
      </c>
      <c r="H72" s="33"/>
      <c r="I72" s="34"/>
      <c r="J72" s="74"/>
      <c r="K72" s="76"/>
      <c r="L72" s="48"/>
      <c r="M72" s="48"/>
      <c r="N72" s="121"/>
      <c r="O72" s="48"/>
      <c r="P72" s="48"/>
      <c r="Q72" s="77">
        <v>0.023414351851851853</v>
      </c>
      <c r="R72" s="36">
        <f t="shared" si="2"/>
        <v>0.023414351851851853</v>
      </c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</row>
    <row r="73" spans="1:18" s="15" customFormat="1" ht="15" customHeight="1">
      <c r="A73" s="2">
        <v>70</v>
      </c>
      <c r="B73" s="4" t="s">
        <v>1</v>
      </c>
      <c r="C73" s="25">
        <v>70</v>
      </c>
      <c r="D73" s="33" t="s">
        <v>114</v>
      </c>
      <c r="E73" s="32">
        <v>1993</v>
      </c>
      <c r="F73" s="32">
        <v>130</v>
      </c>
      <c r="G73" s="33" t="s">
        <v>96</v>
      </c>
      <c r="H73" s="33"/>
      <c r="I73" s="34"/>
      <c r="J73" s="74"/>
      <c r="K73" s="76"/>
      <c r="L73" s="48"/>
      <c r="M73" s="121"/>
      <c r="N73" s="76"/>
      <c r="O73" s="48"/>
      <c r="P73" s="48"/>
      <c r="Q73" s="77">
        <v>0.02549768518518519</v>
      </c>
      <c r="R73" s="36">
        <f t="shared" si="2"/>
        <v>0.02549768518518519</v>
      </c>
    </row>
    <row r="74" spans="1:101" s="15" customFormat="1" ht="15" customHeight="1">
      <c r="A74" s="2">
        <v>71</v>
      </c>
      <c r="B74" s="4" t="s">
        <v>1</v>
      </c>
      <c r="C74" s="25">
        <v>71</v>
      </c>
      <c r="D74" s="33" t="s">
        <v>115</v>
      </c>
      <c r="E74" s="32">
        <v>1991</v>
      </c>
      <c r="F74" s="32">
        <v>132</v>
      </c>
      <c r="G74" s="33" t="s">
        <v>96</v>
      </c>
      <c r="H74" s="33"/>
      <c r="I74" s="78"/>
      <c r="J74" s="74"/>
      <c r="K74" s="76"/>
      <c r="L74" s="48"/>
      <c r="M74" s="121"/>
      <c r="N74" s="76"/>
      <c r="O74" s="48"/>
      <c r="P74" s="48"/>
      <c r="Q74" s="77">
        <v>0.026168981481481477</v>
      </c>
      <c r="R74" s="36">
        <f t="shared" si="2"/>
        <v>0.026168981481481477</v>
      </c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</row>
    <row r="75" spans="1:18" s="15" customFormat="1" ht="15" customHeight="1">
      <c r="A75" s="2">
        <v>72</v>
      </c>
      <c r="B75" s="4" t="s">
        <v>1</v>
      </c>
      <c r="C75" s="25">
        <v>72</v>
      </c>
      <c r="D75" s="33" t="s">
        <v>70</v>
      </c>
      <c r="E75" s="32">
        <v>1996</v>
      </c>
      <c r="F75" s="32">
        <v>638</v>
      </c>
      <c r="G75" s="33" t="s">
        <v>32</v>
      </c>
      <c r="H75" s="33"/>
      <c r="I75" s="34"/>
      <c r="J75" s="74"/>
      <c r="K75" s="48"/>
      <c r="L75" s="48"/>
      <c r="M75" s="75">
        <v>0.027928240740740743</v>
      </c>
      <c r="N75" s="47"/>
      <c r="O75" s="11"/>
      <c r="P75" s="11"/>
      <c r="Q75" s="11"/>
      <c r="R75" s="36">
        <f t="shared" si="2"/>
        <v>0.027928240740740743</v>
      </c>
    </row>
    <row r="76" spans="1:101" s="15" customFormat="1" ht="15" customHeight="1">
      <c r="A76" s="2">
        <v>73</v>
      </c>
      <c r="B76" s="4" t="s">
        <v>1</v>
      </c>
      <c r="C76" s="25">
        <v>73</v>
      </c>
      <c r="D76" s="26" t="s">
        <v>89</v>
      </c>
      <c r="E76" s="25">
        <v>1984</v>
      </c>
      <c r="F76" s="25">
        <v>107</v>
      </c>
      <c r="G76" s="26" t="s">
        <v>90</v>
      </c>
      <c r="H76" s="26"/>
      <c r="I76" s="10"/>
      <c r="J76" s="27"/>
      <c r="K76" s="12"/>
      <c r="L76" s="11"/>
      <c r="M76" s="13"/>
      <c r="N76" s="13"/>
      <c r="O76" s="122">
        <v>0.032164351851851854</v>
      </c>
      <c r="P76" s="35"/>
      <c r="Q76" s="35"/>
      <c r="R76" s="6">
        <f t="shared" si="2"/>
        <v>0.032164351851851854</v>
      </c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</row>
    <row r="77" spans="1:18" s="15" customFormat="1" ht="15" customHeight="1">
      <c r="A77" s="2">
        <v>74</v>
      </c>
      <c r="B77" s="4" t="s">
        <v>1</v>
      </c>
      <c r="C77" s="25">
        <v>74</v>
      </c>
      <c r="D77" s="33" t="s">
        <v>79</v>
      </c>
      <c r="E77" s="32">
        <v>2001</v>
      </c>
      <c r="F77" s="32">
        <v>277</v>
      </c>
      <c r="G77" s="33" t="s">
        <v>27</v>
      </c>
      <c r="H77" s="33"/>
      <c r="I77" s="78"/>
      <c r="J77" s="74"/>
      <c r="K77" s="76"/>
      <c r="L77" s="48"/>
      <c r="M77" s="121"/>
      <c r="N77" s="150">
        <v>0.035</v>
      </c>
      <c r="O77" s="77" t="s">
        <v>91</v>
      </c>
      <c r="P77" s="11"/>
      <c r="Q77" s="11"/>
      <c r="R77" s="6">
        <f t="shared" si="2"/>
        <v>0.035</v>
      </c>
    </row>
    <row r="78" spans="1:18" s="15" customFormat="1" ht="15" customHeight="1">
      <c r="A78" s="2">
        <v>75</v>
      </c>
      <c r="B78" s="4" t="s">
        <v>1</v>
      </c>
      <c r="C78" s="25">
        <v>75</v>
      </c>
      <c r="D78" s="33" t="s">
        <v>92</v>
      </c>
      <c r="E78" s="32">
        <v>1985</v>
      </c>
      <c r="F78" s="32">
        <v>108</v>
      </c>
      <c r="G78" s="33" t="s">
        <v>90</v>
      </c>
      <c r="H78" s="26"/>
      <c r="I78" s="17"/>
      <c r="J78" s="27"/>
      <c r="K78" s="12"/>
      <c r="L78" s="11"/>
      <c r="M78" s="13"/>
      <c r="N78" s="12"/>
      <c r="O78" s="77" t="s">
        <v>91</v>
      </c>
      <c r="P78" s="11"/>
      <c r="Q78" s="11"/>
      <c r="R78" s="6">
        <f t="shared" si="2"/>
        <v>0</v>
      </c>
    </row>
    <row r="79" spans="1:18" s="15" customFormat="1" ht="15" customHeight="1">
      <c r="A79" s="2">
        <v>76</v>
      </c>
      <c r="B79" s="4" t="s">
        <v>1</v>
      </c>
      <c r="C79" s="25">
        <v>76</v>
      </c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</row>
    <row r="80" spans="1:18" s="15" customFormat="1" ht="15" customHeight="1">
      <c r="A80" s="2">
        <v>77</v>
      </c>
      <c r="B80" s="4" t="s">
        <v>1</v>
      </c>
      <c r="C80" s="25">
        <v>77</v>
      </c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</row>
    <row r="81" spans="1:18" s="15" customFormat="1" ht="15" customHeight="1">
      <c r="A81" s="2">
        <v>78</v>
      </c>
      <c r="B81" s="4" t="s">
        <v>1</v>
      </c>
      <c r="C81" s="25">
        <v>78</v>
      </c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</row>
    <row r="82" spans="1:18" s="15" customFormat="1" ht="15" customHeight="1">
      <c r="A82" s="2">
        <v>79</v>
      </c>
      <c r="B82" s="4" t="s">
        <v>1</v>
      </c>
      <c r="C82" s="25">
        <v>79</v>
      </c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</row>
    <row r="83" spans="1:18" s="15" customFormat="1" ht="15" customHeight="1">
      <c r="A83" s="2">
        <v>80</v>
      </c>
      <c r="B83" s="4" t="s">
        <v>1</v>
      </c>
      <c r="C83" s="25">
        <v>80</v>
      </c>
      <c r="D83" s="26"/>
      <c r="E83" s="25"/>
      <c r="F83" s="25"/>
      <c r="G83" s="26"/>
      <c r="H83" s="26"/>
      <c r="I83" s="10"/>
      <c r="J83" s="27"/>
      <c r="K83" s="12"/>
      <c r="L83" s="11"/>
      <c r="M83" s="13"/>
      <c r="N83" s="12"/>
      <c r="O83" s="11"/>
      <c r="P83" s="11"/>
      <c r="Q83" s="11"/>
      <c r="R83" s="6">
        <f aca="true" t="shared" si="3" ref="R83:R103">SUM(J83:P83)</f>
        <v>0</v>
      </c>
    </row>
    <row r="84" spans="1:18" s="15" customFormat="1" ht="15" customHeight="1">
      <c r="A84" s="2">
        <v>81</v>
      </c>
      <c r="B84" s="4" t="s">
        <v>1</v>
      </c>
      <c r="C84" s="25">
        <v>81</v>
      </c>
      <c r="D84" s="26"/>
      <c r="E84" s="25"/>
      <c r="F84" s="25"/>
      <c r="G84" s="26"/>
      <c r="H84" s="26"/>
      <c r="I84" s="17"/>
      <c r="J84" s="27"/>
      <c r="K84" s="12"/>
      <c r="L84" s="11"/>
      <c r="M84" s="13"/>
      <c r="N84" s="12"/>
      <c r="O84" s="11"/>
      <c r="P84" s="11"/>
      <c r="Q84" s="11"/>
      <c r="R84" s="6">
        <f t="shared" si="3"/>
        <v>0</v>
      </c>
    </row>
    <row r="85" spans="1:18" s="15" customFormat="1" ht="15" customHeight="1">
      <c r="A85" s="2">
        <v>78</v>
      </c>
      <c r="B85" s="4" t="s">
        <v>1</v>
      </c>
      <c r="C85" s="25">
        <v>82</v>
      </c>
      <c r="D85" s="26"/>
      <c r="E85" s="25"/>
      <c r="F85" s="25"/>
      <c r="G85" s="26"/>
      <c r="H85" s="26"/>
      <c r="I85" s="10"/>
      <c r="J85" s="27"/>
      <c r="K85" s="11"/>
      <c r="L85" s="11"/>
      <c r="M85" s="11"/>
      <c r="N85" s="13"/>
      <c r="O85" s="11"/>
      <c r="P85" s="11"/>
      <c r="Q85" s="11"/>
      <c r="R85" s="6">
        <f t="shared" si="3"/>
        <v>0</v>
      </c>
    </row>
    <row r="86" spans="1:18" s="15" customFormat="1" ht="15" customHeight="1">
      <c r="A86" s="2">
        <v>79</v>
      </c>
      <c r="B86" s="4" t="s">
        <v>1</v>
      </c>
      <c r="C86" s="25">
        <v>83</v>
      </c>
      <c r="D86" s="26"/>
      <c r="E86" s="25"/>
      <c r="F86" s="25"/>
      <c r="G86" s="26"/>
      <c r="H86" s="26"/>
      <c r="I86" s="10"/>
      <c r="J86" s="27"/>
      <c r="K86" s="12"/>
      <c r="L86" s="11"/>
      <c r="M86" s="13"/>
      <c r="N86" s="12"/>
      <c r="O86" s="11"/>
      <c r="P86" s="11"/>
      <c r="Q86" s="11"/>
      <c r="R86" s="6">
        <f t="shared" si="3"/>
        <v>0</v>
      </c>
    </row>
    <row r="87" spans="1:18" s="15" customFormat="1" ht="15" customHeight="1">
      <c r="A87" s="2">
        <v>80</v>
      </c>
      <c r="B87" s="4" t="s">
        <v>1</v>
      </c>
      <c r="C87" s="25">
        <v>84</v>
      </c>
      <c r="D87" s="26"/>
      <c r="E87" s="25"/>
      <c r="F87" s="25"/>
      <c r="G87" s="26"/>
      <c r="H87" s="26"/>
      <c r="I87" s="10"/>
      <c r="J87" s="27"/>
      <c r="K87" s="12"/>
      <c r="L87" s="11"/>
      <c r="M87" s="13"/>
      <c r="N87" s="12"/>
      <c r="O87" s="11"/>
      <c r="P87" s="11"/>
      <c r="Q87" s="11"/>
      <c r="R87" s="6">
        <f t="shared" si="3"/>
        <v>0</v>
      </c>
    </row>
    <row r="88" spans="1:18" s="15" customFormat="1" ht="15" customHeight="1">
      <c r="A88" s="2">
        <v>81</v>
      </c>
      <c r="B88" s="4" t="s">
        <v>1</v>
      </c>
      <c r="C88" s="25">
        <v>85</v>
      </c>
      <c r="D88" s="26"/>
      <c r="E88" s="25"/>
      <c r="F88" s="25"/>
      <c r="G88" s="26"/>
      <c r="H88" s="26"/>
      <c r="I88" s="17"/>
      <c r="J88" s="27"/>
      <c r="K88" s="12"/>
      <c r="L88" s="11"/>
      <c r="M88" s="13"/>
      <c r="N88" s="12"/>
      <c r="O88" s="11"/>
      <c r="P88" s="11"/>
      <c r="Q88" s="11"/>
      <c r="R88" s="6">
        <f t="shared" si="3"/>
        <v>0</v>
      </c>
    </row>
    <row r="89" spans="1:18" s="15" customFormat="1" ht="15" customHeight="1">
      <c r="A89" s="2">
        <v>82</v>
      </c>
      <c r="B89" s="4" t="s">
        <v>1</v>
      </c>
      <c r="C89" s="25">
        <v>86</v>
      </c>
      <c r="D89" s="26"/>
      <c r="E89" s="25"/>
      <c r="F89" s="25"/>
      <c r="G89" s="26"/>
      <c r="H89" s="26"/>
      <c r="I89" s="17"/>
      <c r="J89" s="27"/>
      <c r="K89" s="11"/>
      <c r="L89" s="11"/>
      <c r="M89" s="12"/>
      <c r="N89" s="19"/>
      <c r="O89" s="11"/>
      <c r="P89" s="11"/>
      <c r="Q89" s="11"/>
      <c r="R89" s="6">
        <f t="shared" si="3"/>
        <v>0</v>
      </c>
    </row>
    <row r="90" spans="1:18" s="15" customFormat="1" ht="15" customHeight="1">
      <c r="A90" s="2">
        <v>83</v>
      </c>
      <c r="B90" s="4" t="s">
        <v>1</v>
      </c>
      <c r="C90" s="25">
        <v>87</v>
      </c>
      <c r="D90" s="26"/>
      <c r="E90" s="25"/>
      <c r="F90" s="25"/>
      <c r="G90" s="26"/>
      <c r="H90" s="26"/>
      <c r="I90" s="10"/>
      <c r="J90" s="27"/>
      <c r="K90" s="11"/>
      <c r="L90" s="11"/>
      <c r="M90" s="11"/>
      <c r="N90" s="13"/>
      <c r="O90" s="11"/>
      <c r="P90" s="11"/>
      <c r="Q90" s="11"/>
      <c r="R90" s="6">
        <f t="shared" si="3"/>
        <v>0</v>
      </c>
    </row>
    <row r="91" spans="1:18" s="15" customFormat="1" ht="15" customHeight="1">
      <c r="A91" s="2">
        <v>84</v>
      </c>
      <c r="B91" s="4" t="s">
        <v>1</v>
      </c>
      <c r="C91" s="25">
        <v>88</v>
      </c>
      <c r="D91" s="26"/>
      <c r="E91" s="25"/>
      <c r="F91" s="25"/>
      <c r="G91" s="26"/>
      <c r="H91" s="26"/>
      <c r="I91" s="17"/>
      <c r="J91" s="27"/>
      <c r="K91" s="12"/>
      <c r="L91" s="11"/>
      <c r="M91" s="13"/>
      <c r="N91" s="12"/>
      <c r="O91" s="11"/>
      <c r="P91" s="11"/>
      <c r="Q91" s="11"/>
      <c r="R91" s="6">
        <f t="shared" si="3"/>
        <v>0</v>
      </c>
    </row>
    <row r="92" spans="1:18" s="15" customFormat="1" ht="15" customHeight="1">
      <c r="A92" s="2">
        <v>85</v>
      </c>
      <c r="B92" s="4" t="s">
        <v>1</v>
      </c>
      <c r="C92" s="25">
        <v>89</v>
      </c>
      <c r="D92" s="26"/>
      <c r="E92" s="25"/>
      <c r="F92" s="25"/>
      <c r="G92" s="26"/>
      <c r="H92" s="26"/>
      <c r="I92" s="10"/>
      <c r="J92" s="27"/>
      <c r="K92" s="12"/>
      <c r="L92" s="11"/>
      <c r="M92" s="13"/>
      <c r="N92" s="12"/>
      <c r="O92" s="11"/>
      <c r="P92" s="11"/>
      <c r="Q92" s="11"/>
      <c r="R92" s="6">
        <f t="shared" si="3"/>
        <v>0</v>
      </c>
    </row>
    <row r="93" spans="1:18" s="15" customFormat="1" ht="15" customHeight="1">
      <c r="A93" s="2">
        <v>86</v>
      </c>
      <c r="B93" s="4" t="s">
        <v>1</v>
      </c>
      <c r="C93" s="25">
        <v>90</v>
      </c>
      <c r="D93" s="26"/>
      <c r="E93" s="25"/>
      <c r="F93" s="25"/>
      <c r="G93" s="26"/>
      <c r="H93" s="26"/>
      <c r="I93" s="10"/>
      <c r="J93" s="27"/>
      <c r="K93" s="12"/>
      <c r="L93" s="11"/>
      <c r="M93" s="13"/>
      <c r="N93" s="12"/>
      <c r="O93" s="11"/>
      <c r="P93" s="11"/>
      <c r="Q93" s="11"/>
      <c r="R93" s="6">
        <f t="shared" si="3"/>
        <v>0</v>
      </c>
    </row>
    <row r="94" spans="1:18" s="15" customFormat="1" ht="15" customHeight="1">
      <c r="A94" s="2">
        <v>87</v>
      </c>
      <c r="B94" s="4" t="s">
        <v>1</v>
      </c>
      <c r="C94" s="25">
        <v>91</v>
      </c>
      <c r="D94" s="28"/>
      <c r="E94" s="25"/>
      <c r="F94" s="25"/>
      <c r="G94" s="26"/>
      <c r="H94" s="26"/>
      <c r="I94" s="10"/>
      <c r="J94" s="27"/>
      <c r="K94" s="11"/>
      <c r="L94" s="11"/>
      <c r="M94" s="11"/>
      <c r="N94" s="11"/>
      <c r="O94" s="11"/>
      <c r="P94" s="11"/>
      <c r="Q94" s="11"/>
      <c r="R94" s="6">
        <f t="shared" si="3"/>
        <v>0</v>
      </c>
    </row>
    <row r="95" spans="1:18" s="15" customFormat="1" ht="15" customHeight="1">
      <c r="A95" s="2">
        <v>88</v>
      </c>
      <c r="B95" s="4" t="s">
        <v>1</v>
      </c>
      <c r="C95" s="25">
        <v>92</v>
      </c>
      <c r="D95" s="28"/>
      <c r="E95" s="25"/>
      <c r="F95" s="25"/>
      <c r="G95" s="26"/>
      <c r="H95" s="26"/>
      <c r="I95" s="10"/>
      <c r="J95" s="27"/>
      <c r="K95" s="11"/>
      <c r="L95" s="11"/>
      <c r="M95" s="19"/>
      <c r="N95" s="19"/>
      <c r="O95" s="11"/>
      <c r="P95" s="11"/>
      <c r="Q95" s="11"/>
      <c r="R95" s="6">
        <f t="shared" si="3"/>
        <v>0</v>
      </c>
    </row>
    <row r="96" spans="1:18" s="15" customFormat="1" ht="15" customHeight="1">
      <c r="A96" s="2">
        <v>89</v>
      </c>
      <c r="B96" s="4" t="s">
        <v>1</v>
      </c>
      <c r="C96" s="25">
        <v>93</v>
      </c>
      <c r="D96" s="26"/>
      <c r="E96" s="25"/>
      <c r="F96" s="25"/>
      <c r="G96" s="26"/>
      <c r="H96" s="26"/>
      <c r="I96" s="10"/>
      <c r="J96" s="27"/>
      <c r="K96" s="12"/>
      <c r="L96" s="11"/>
      <c r="M96" s="13"/>
      <c r="N96" s="12"/>
      <c r="O96" s="11"/>
      <c r="P96" s="11"/>
      <c r="Q96" s="11"/>
      <c r="R96" s="6">
        <f t="shared" si="3"/>
        <v>0</v>
      </c>
    </row>
    <row r="97" spans="1:18" s="15" customFormat="1" ht="15" customHeight="1">
      <c r="A97" s="2">
        <v>90</v>
      </c>
      <c r="B97" s="4" t="s">
        <v>1</v>
      </c>
      <c r="C97" s="25">
        <v>94</v>
      </c>
      <c r="D97" s="26"/>
      <c r="E97" s="25"/>
      <c r="F97" s="25"/>
      <c r="G97" s="26"/>
      <c r="H97" s="26"/>
      <c r="I97" s="10"/>
      <c r="J97" s="27"/>
      <c r="K97" s="12"/>
      <c r="L97" s="11"/>
      <c r="M97" s="13"/>
      <c r="N97" s="12"/>
      <c r="O97" s="11"/>
      <c r="P97" s="11"/>
      <c r="Q97" s="11"/>
      <c r="R97" s="6">
        <f t="shared" si="3"/>
        <v>0</v>
      </c>
    </row>
    <row r="98" spans="1:18" s="15" customFormat="1" ht="15" customHeight="1">
      <c r="A98" s="2">
        <v>91</v>
      </c>
      <c r="B98" s="4" t="s">
        <v>1</v>
      </c>
      <c r="C98" s="25">
        <v>95</v>
      </c>
      <c r="D98" s="26"/>
      <c r="E98" s="25"/>
      <c r="F98" s="25"/>
      <c r="G98" s="26"/>
      <c r="H98" s="26"/>
      <c r="I98" s="17"/>
      <c r="J98" s="27"/>
      <c r="K98" s="12"/>
      <c r="L98" s="11"/>
      <c r="M98" s="13"/>
      <c r="N98" s="12"/>
      <c r="O98" s="11"/>
      <c r="P98" s="11"/>
      <c r="Q98" s="11"/>
      <c r="R98" s="6">
        <f t="shared" si="3"/>
        <v>0</v>
      </c>
    </row>
    <row r="99" spans="1:18" s="15" customFormat="1" ht="15" customHeight="1">
      <c r="A99" s="2">
        <v>92</v>
      </c>
      <c r="B99" s="4" t="s">
        <v>1</v>
      </c>
      <c r="C99" s="25">
        <v>96</v>
      </c>
      <c r="D99" s="26"/>
      <c r="E99" s="25"/>
      <c r="F99" s="25"/>
      <c r="G99" s="26"/>
      <c r="H99" s="26"/>
      <c r="I99" s="10"/>
      <c r="J99" s="27"/>
      <c r="K99" s="11"/>
      <c r="L99" s="11"/>
      <c r="M99" s="11"/>
      <c r="N99" s="13"/>
      <c r="O99" s="11"/>
      <c r="P99" s="11"/>
      <c r="Q99" s="11"/>
      <c r="R99" s="6">
        <f t="shared" si="3"/>
        <v>0</v>
      </c>
    </row>
    <row r="100" spans="1:18" s="15" customFormat="1" ht="15" customHeight="1">
      <c r="A100" s="2">
        <v>93</v>
      </c>
      <c r="B100" s="4" t="s">
        <v>1</v>
      </c>
      <c r="C100" s="25">
        <v>97</v>
      </c>
      <c r="D100" s="26"/>
      <c r="E100" s="25"/>
      <c r="F100" s="25"/>
      <c r="G100" s="26"/>
      <c r="H100" s="26"/>
      <c r="I100" s="10"/>
      <c r="J100" s="27"/>
      <c r="K100" s="12"/>
      <c r="L100" s="11"/>
      <c r="M100" s="13"/>
      <c r="N100" s="12"/>
      <c r="O100" s="14"/>
      <c r="P100" s="11"/>
      <c r="Q100" s="11"/>
      <c r="R100" s="6">
        <f t="shared" si="3"/>
        <v>0</v>
      </c>
    </row>
    <row r="101" spans="1:18" s="15" customFormat="1" ht="15" customHeight="1">
      <c r="A101" s="2">
        <v>94</v>
      </c>
      <c r="B101" s="4" t="s">
        <v>1</v>
      </c>
      <c r="C101" s="25">
        <v>98</v>
      </c>
      <c r="D101" s="26"/>
      <c r="E101" s="25"/>
      <c r="F101" s="25"/>
      <c r="G101" s="26"/>
      <c r="H101" s="26"/>
      <c r="I101" s="10"/>
      <c r="J101" s="27"/>
      <c r="K101" s="12"/>
      <c r="L101" s="11"/>
      <c r="M101" s="13"/>
      <c r="N101" s="12"/>
      <c r="O101" s="14"/>
      <c r="P101" s="11"/>
      <c r="Q101" s="11"/>
      <c r="R101" s="6">
        <f t="shared" si="3"/>
        <v>0</v>
      </c>
    </row>
    <row r="102" spans="1:18" s="15" customFormat="1" ht="15" customHeight="1">
      <c r="A102" s="2">
        <v>95</v>
      </c>
      <c r="B102" s="4" t="s">
        <v>1</v>
      </c>
      <c r="C102" s="25">
        <v>99</v>
      </c>
      <c r="D102" s="26"/>
      <c r="E102" s="25"/>
      <c r="F102" s="25"/>
      <c r="G102" s="26"/>
      <c r="H102" s="26"/>
      <c r="I102" s="10"/>
      <c r="J102" s="27"/>
      <c r="K102" s="12"/>
      <c r="L102" s="11"/>
      <c r="M102" s="13"/>
      <c r="N102" s="12"/>
      <c r="O102" s="14"/>
      <c r="P102" s="11"/>
      <c r="Q102" s="11"/>
      <c r="R102" s="6">
        <f t="shared" si="3"/>
        <v>0</v>
      </c>
    </row>
    <row r="103" spans="1:18" s="15" customFormat="1" ht="15" customHeight="1">
      <c r="A103" s="2">
        <v>96</v>
      </c>
      <c r="B103" s="4" t="s">
        <v>1</v>
      </c>
      <c r="C103" s="25">
        <v>100</v>
      </c>
      <c r="D103" s="26"/>
      <c r="E103" s="25"/>
      <c r="F103" s="25"/>
      <c r="G103" s="26"/>
      <c r="H103" s="26"/>
      <c r="I103" s="10"/>
      <c r="J103" s="27"/>
      <c r="K103" s="12"/>
      <c r="L103" s="11"/>
      <c r="M103" s="13"/>
      <c r="N103" s="12"/>
      <c r="O103" s="11"/>
      <c r="P103" s="11"/>
      <c r="Q103" s="11"/>
      <c r="R103" s="6">
        <f t="shared" si="3"/>
        <v>0</v>
      </c>
    </row>
    <row r="104" spans="1:18" s="15" customFormat="1" ht="15" customHeight="1">
      <c r="A104" s="2">
        <v>97</v>
      </c>
      <c r="B104" s="4" t="s">
        <v>1</v>
      </c>
      <c r="C104" s="25">
        <v>101</v>
      </c>
      <c r="D104" s="26"/>
      <c r="E104" s="25"/>
      <c r="F104" s="25"/>
      <c r="G104" s="26"/>
      <c r="H104" s="26"/>
      <c r="I104" s="17"/>
      <c r="J104" s="27"/>
      <c r="K104" s="12"/>
      <c r="L104" s="11"/>
      <c r="M104" s="13"/>
      <c r="N104" s="14"/>
      <c r="O104" s="11"/>
      <c r="P104" s="11"/>
      <c r="Q104" s="11"/>
      <c r="R104" s="6">
        <f aca="true" t="shared" si="4" ref="R104:R135">SUM(J104:P104)</f>
        <v>0</v>
      </c>
    </row>
    <row r="105" spans="1:18" s="15" customFormat="1" ht="15" customHeight="1">
      <c r="A105" s="2">
        <v>98</v>
      </c>
      <c r="B105" s="4" t="s">
        <v>1</v>
      </c>
      <c r="C105" s="25">
        <v>102</v>
      </c>
      <c r="D105" s="26"/>
      <c r="E105" s="25"/>
      <c r="F105" s="25"/>
      <c r="G105" s="26"/>
      <c r="H105" s="26"/>
      <c r="I105" s="10"/>
      <c r="J105" s="27"/>
      <c r="K105" s="11"/>
      <c r="L105" s="11"/>
      <c r="M105" s="11"/>
      <c r="N105" s="13"/>
      <c r="O105" s="11"/>
      <c r="P105" s="11"/>
      <c r="Q105" s="11"/>
      <c r="R105" s="6">
        <f t="shared" si="4"/>
        <v>0</v>
      </c>
    </row>
    <row r="106" spans="1:18" s="15" customFormat="1" ht="15" customHeight="1">
      <c r="A106" s="2">
        <v>99</v>
      </c>
      <c r="B106" s="4" t="s">
        <v>1</v>
      </c>
      <c r="C106" s="25">
        <v>103</v>
      </c>
      <c r="D106" s="26"/>
      <c r="E106" s="25"/>
      <c r="F106" s="25"/>
      <c r="G106" s="26"/>
      <c r="H106" s="26"/>
      <c r="I106" s="20"/>
      <c r="J106" s="27"/>
      <c r="K106" s="12"/>
      <c r="L106" s="12"/>
      <c r="M106" s="12"/>
      <c r="N106" s="12"/>
      <c r="O106" s="12"/>
      <c r="P106" s="11"/>
      <c r="Q106" s="11"/>
      <c r="R106" s="6">
        <f t="shared" si="4"/>
        <v>0</v>
      </c>
    </row>
    <row r="107" spans="1:18" s="15" customFormat="1" ht="15" customHeight="1">
      <c r="A107" s="2">
        <v>100</v>
      </c>
      <c r="B107" s="4" t="s">
        <v>1</v>
      </c>
      <c r="C107" s="25">
        <v>104</v>
      </c>
      <c r="D107" s="26"/>
      <c r="E107" s="25"/>
      <c r="F107" s="25"/>
      <c r="G107" s="26"/>
      <c r="H107" s="26"/>
      <c r="I107" s="10"/>
      <c r="J107" s="27"/>
      <c r="K107" s="11"/>
      <c r="L107" s="11"/>
      <c r="M107" s="12"/>
      <c r="N107" s="19"/>
      <c r="O107" s="11"/>
      <c r="P107" s="11"/>
      <c r="Q107" s="11"/>
      <c r="R107" s="6">
        <f t="shared" si="4"/>
        <v>0</v>
      </c>
    </row>
    <row r="108" spans="1:18" s="15" customFormat="1" ht="15" customHeight="1">
      <c r="A108" s="2">
        <v>101</v>
      </c>
      <c r="B108" s="4" t="s">
        <v>1</v>
      </c>
      <c r="C108" s="25">
        <v>105</v>
      </c>
      <c r="D108" s="26"/>
      <c r="E108" s="25"/>
      <c r="F108" s="25"/>
      <c r="G108" s="26"/>
      <c r="H108" s="26"/>
      <c r="I108" s="10"/>
      <c r="J108" s="27"/>
      <c r="K108" s="11"/>
      <c r="L108" s="11"/>
      <c r="M108" s="11"/>
      <c r="N108" s="13"/>
      <c r="O108" s="11"/>
      <c r="P108" s="11"/>
      <c r="Q108" s="11"/>
      <c r="R108" s="6">
        <f t="shared" si="4"/>
        <v>0</v>
      </c>
    </row>
    <row r="109" spans="1:18" s="15" customFormat="1" ht="15" customHeight="1">
      <c r="A109" s="2">
        <v>102</v>
      </c>
      <c r="B109" s="4" t="s">
        <v>1</v>
      </c>
      <c r="C109" s="25">
        <v>106</v>
      </c>
      <c r="D109" s="26"/>
      <c r="E109" s="25"/>
      <c r="F109" s="25"/>
      <c r="G109" s="26"/>
      <c r="H109" s="26"/>
      <c r="I109" s="10"/>
      <c r="J109" s="27"/>
      <c r="K109" s="12"/>
      <c r="L109" s="11"/>
      <c r="M109" s="13"/>
      <c r="N109" s="13"/>
      <c r="O109" s="11"/>
      <c r="P109" s="11"/>
      <c r="Q109" s="11"/>
      <c r="R109" s="6">
        <f t="shared" si="4"/>
        <v>0</v>
      </c>
    </row>
    <row r="110" spans="1:18" s="15" customFormat="1" ht="15" customHeight="1">
      <c r="A110" s="2">
        <v>103</v>
      </c>
      <c r="B110" s="4" t="s">
        <v>1</v>
      </c>
      <c r="C110" s="25">
        <v>107</v>
      </c>
      <c r="D110" s="26"/>
      <c r="E110" s="25"/>
      <c r="F110" s="25"/>
      <c r="G110" s="26"/>
      <c r="H110" s="26"/>
      <c r="I110" s="10"/>
      <c r="J110" s="27"/>
      <c r="K110" s="11"/>
      <c r="L110" s="11"/>
      <c r="M110" s="11"/>
      <c r="N110" s="13"/>
      <c r="O110" s="11"/>
      <c r="P110" s="11"/>
      <c r="Q110" s="11"/>
      <c r="R110" s="6">
        <f t="shared" si="4"/>
        <v>0</v>
      </c>
    </row>
    <row r="111" spans="1:18" s="15" customFormat="1" ht="15" customHeight="1">
      <c r="A111" s="2">
        <v>104</v>
      </c>
      <c r="B111" s="4" t="s">
        <v>1</v>
      </c>
      <c r="C111" s="25">
        <v>108</v>
      </c>
      <c r="D111" s="26"/>
      <c r="E111" s="25"/>
      <c r="F111" s="25"/>
      <c r="G111" s="26"/>
      <c r="H111" s="26"/>
      <c r="I111" s="10"/>
      <c r="J111" s="27"/>
      <c r="K111" s="12"/>
      <c r="L111" s="11"/>
      <c r="M111" s="13"/>
      <c r="N111" s="13"/>
      <c r="O111" s="11"/>
      <c r="P111" s="11"/>
      <c r="Q111" s="11"/>
      <c r="R111" s="6">
        <f t="shared" si="4"/>
        <v>0</v>
      </c>
    </row>
    <row r="112" spans="1:18" s="15" customFormat="1" ht="15" customHeight="1">
      <c r="A112" s="2">
        <v>105</v>
      </c>
      <c r="B112" s="4" t="s">
        <v>1</v>
      </c>
      <c r="C112" s="25">
        <v>109</v>
      </c>
      <c r="D112" s="26"/>
      <c r="E112" s="25"/>
      <c r="F112" s="25"/>
      <c r="G112" s="26"/>
      <c r="H112" s="26"/>
      <c r="I112" s="10"/>
      <c r="J112" s="27"/>
      <c r="K112" s="11"/>
      <c r="L112" s="11"/>
      <c r="M112" s="13"/>
      <c r="N112" s="11"/>
      <c r="O112" s="11"/>
      <c r="P112" s="11"/>
      <c r="Q112" s="11"/>
      <c r="R112" s="6">
        <f t="shared" si="4"/>
        <v>0</v>
      </c>
    </row>
    <row r="113" spans="1:18" s="15" customFormat="1" ht="15" customHeight="1">
      <c r="A113" s="2">
        <v>106</v>
      </c>
      <c r="B113" s="4" t="s">
        <v>1</v>
      </c>
      <c r="C113" s="25">
        <v>110</v>
      </c>
      <c r="D113" s="26"/>
      <c r="E113" s="25"/>
      <c r="F113" s="25"/>
      <c r="G113" s="26"/>
      <c r="H113" s="26"/>
      <c r="I113" s="17"/>
      <c r="J113" s="27"/>
      <c r="K113" s="12"/>
      <c r="L113" s="11"/>
      <c r="M113" s="13"/>
      <c r="N113" s="12"/>
      <c r="O113" s="11"/>
      <c r="P113" s="11"/>
      <c r="Q113" s="11"/>
      <c r="R113" s="6">
        <f t="shared" si="4"/>
        <v>0</v>
      </c>
    </row>
    <row r="114" spans="1:18" s="15" customFormat="1" ht="15" customHeight="1">
      <c r="A114" s="2">
        <v>107</v>
      </c>
      <c r="B114" s="4" t="s">
        <v>1</v>
      </c>
      <c r="C114" s="25">
        <v>111</v>
      </c>
      <c r="D114" s="26"/>
      <c r="E114" s="25"/>
      <c r="F114" s="25"/>
      <c r="G114" s="26"/>
      <c r="H114" s="26"/>
      <c r="I114" s="20"/>
      <c r="J114" s="27"/>
      <c r="K114" s="12"/>
      <c r="L114" s="12"/>
      <c r="M114" s="12"/>
      <c r="N114" s="12"/>
      <c r="O114" s="12"/>
      <c r="P114" s="12"/>
      <c r="Q114" s="11"/>
      <c r="R114" s="6">
        <f t="shared" si="4"/>
        <v>0</v>
      </c>
    </row>
    <row r="115" spans="1:18" s="15" customFormat="1" ht="15" customHeight="1">
      <c r="A115" s="2">
        <v>108</v>
      </c>
      <c r="B115" s="4" t="s">
        <v>1</v>
      </c>
      <c r="C115" s="25">
        <v>112</v>
      </c>
      <c r="D115" s="26"/>
      <c r="E115" s="25"/>
      <c r="F115" s="25"/>
      <c r="G115" s="26"/>
      <c r="H115" s="26"/>
      <c r="I115" s="17"/>
      <c r="J115" s="27"/>
      <c r="K115" s="12"/>
      <c r="L115" s="11"/>
      <c r="M115" s="13"/>
      <c r="N115" s="12"/>
      <c r="O115" s="11"/>
      <c r="P115" s="11"/>
      <c r="Q115" s="11"/>
      <c r="R115" s="6">
        <f t="shared" si="4"/>
        <v>0</v>
      </c>
    </row>
    <row r="116" spans="1:18" s="15" customFormat="1" ht="15" customHeight="1">
      <c r="A116" s="2">
        <v>109</v>
      </c>
      <c r="B116" s="4" t="s">
        <v>1</v>
      </c>
      <c r="C116" s="25">
        <v>113</v>
      </c>
      <c r="D116" s="26"/>
      <c r="E116" s="25"/>
      <c r="F116" s="25"/>
      <c r="G116" s="26"/>
      <c r="H116" s="26"/>
      <c r="I116" s="10"/>
      <c r="J116" s="27"/>
      <c r="K116" s="12"/>
      <c r="L116" s="11"/>
      <c r="M116" s="13"/>
      <c r="N116" s="13"/>
      <c r="O116" s="11"/>
      <c r="P116" s="11"/>
      <c r="Q116" s="11"/>
      <c r="R116" s="6">
        <f t="shared" si="4"/>
        <v>0</v>
      </c>
    </row>
    <row r="117" spans="1:18" s="15" customFormat="1" ht="15" customHeight="1">
      <c r="A117" s="2">
        <v>110</v>
      </c>
      <c r="B117" s="4" t="s">
        <v>1</v>
      </c>
      <c r="C117" s="25">
        <v>114</v>
      </c>
      <c r="D117" s="26"/>
      <c r="E117" s="25"/>
      <c r="F117" s="25"/>
      <c r="G117" s="26"/>
      <c r="H117" s="26"/>
      <c r="I117" s="10"/>
      <c r="J117" s="27"/>
      <c r="K117" s="12"/>
      <c r="L117" s="11"/>
      <c r="M117" s="13"/>
      <c r="N117" s="13"/>
      <c r="O117" s="11"/>
      <c r="P117" s="11"/>
      <c r="Q117" s="11"/>
      <c r="R117" s="6">
        <f t="shared" si="4"/>
        <v>0</v>
      </c>
    </row>
    <row r="118" spans="1:18" s="15" customFormat="1" ht="15" customHeight="1">
      <c r="A118" s="2">
        <v>111</v>
      </c>
      <c r="B118" s="4" t="s">
        <v>1</v>
      </c>
      <c r="C118" s="25">
        <v>115</v>
      </c>
      <c r="D118" s="26"/>
      <c r="E118" s="25"/>
      <c r="F118" s="25"/>
      <c r="G118" s="26"/>
      <c r="H118" s="26"/>
      <c r="I118" s="17"/>
      <c r="J118" s="27"/>
      <c r="K118" s="11"/>
      <c r="L118" s="11"/>
      <c r="M118" s="12"/>
      <c r="N118" s="19"/>
      <c r="O118" s="11"/>
      <c r="P118" s="11"/>
      <c r="Q118" s="11"/>
      <c r="R118" s="6">
        <f t="shared" si="4"/>
        <v>0</v>
      </c>
    </row>
    <row r="119" spans="1:18" s="15" customFormat="1" ht="15" customHeight="1">
      <c r="A119" s="2">
        <v>112</v>
      </c>
      <c r="B119" s="4" t="s">
        <v>1</v>
      </c>
      <c r="C119" s="25">
        <v>116</v>
      </c>
      <c r="D119" s="26"/>
      <c r="E119" s="25"/>
      <c r="F119" s="25"/>
      <c r="G119" s="26"/>
      <c r="H119" s="26"/>
      <c r="I119" s="17"/>
      <c r="J119" s="27"/>
      <c r="K119" s="12"/>
      <c r="L119" s="11"/>
      <c r="M119" s="13"/>
      <c r="N119" s="12"/>
      <c r="O119" s="11"/>
      <c r="P119" s="11"/>
      <c r="Q119" s="11"/>
      <c r="R119" s="6">
        <f t="shared" si="4"/>
        <v>0</v>
      </c>
    </row>
    <row r="120" spans="1:18" s="15" customFormat="1" ht="15" customHeight="1">
      <c r="A120" s="2">
        <v>113</v>
      </c>
      <c r="B120" s="4" t="s">
        <v>1</v>
      </c>
      <c r="C120" s="25">
        <v>117</v>
      </c>
      <c r="D120" s="26"/>
      <c r="E120" s="25"/>
      <c r="F120" s="25"/>
      <c r="G120" s="26"/>
      <c r="H120" s="26"/>
      <c r="I120" s="10"/>
      <c r="J120" s="27"/>
      <c r="K120" s="12"/>
      <c r="L120" s="11"/>
      <c r="M120" s="13"/>
      <c r="N120" s="12"/>
      <c r="O120" s="11"/>
      <c r="P120" s="11"/>
      <c r="Q120" s="11"/>
      <c r="R120" s="6">
        <f t="shared" si="4"/>
        <v>0</v>
      </c>
    </row>
    <row r="121" spans="1:18" s="15" customFormat="1" ht="15" customHeight="1">
      <c r="A121" s="2">
        <v>114</v>
      </c>
      <c r="B121" s="4" t="s">
        <v>1</v>
      </c>
      <c r="C121" s="25">
        <v>118</v>
      </c>
      <c r="D121" s="26"/>
      <c r="E121" s="25"/>
      <c r="F121" s="25"/>
      <c r="G121" s="26"/>
      <c r="H121" s="26"/>
      <c r="I121" s="10"/>
      <c r="J121" s="27"/>
      <c r="K121" s="12"/>
      <c r="L121" s="12"/>
      <c r="M121" s="12"/>
      <c r="N121" s="12"/>
      <c r="O121" s="12"/>
      <c r="P121" s="12"/>
      <c r="Q121" s="11"/>
      <c r="R121" s="6">
        <f t="shared" si="4"/>
        <v>0</v>
      </c>
    </row>
    <row r="122" spans="1:18" s="15" customFormat="1" ht="15" customHeight="1">
      <c r="A122" s="2">
        <v>115</v>
      </c>
      <c r="B122" s="4" t="s">
        <v>1</v>
      </c>
      <c r="C122" s="25">
        <v>119</v>
      </c>
      <c r="D122" s="26"/>
      <c r="E122" s="25"/>
      <c r="F122" s="25"/>
      <c r="G122" s="26"/>
      <c r="H122" s="26"/>
      <c r="I122" s="10"/>
      <c r="J122" s="27"/>
      <c r="K122" s="12"/>
      <c r="L122" s="11"/>
      <c r="M122" s="13"/>
      <c r="N122" s="12"/>
      <c r="O122" s="14"/>
      <c r="P122" s="11"/>
      <c r="Q122" s="11"/>
      <c r="R122" s="6">
        <f t="shared" si="4"/>
        <v>0</v>
      </c>
    </row>
    <row r="123" spans="1:18" s="15" customFormat="1" ht="15" customHeight="1">
      <c r="A123" s="2">
        <v>116</v>
      </c>
      <c r="B123" s="4" t="s">
        <v>1</v>
      </c>
      <c r="C123" s="25">
        <v>120</v>
      </c>
      <c r="D123" s="26"/>
      <c r="E123" s="25"/>
      <c r="F123" s="25"/>
      <c r="G123" s="26"/>
      <c r="H123" s="26"/>
      <c r="I123" s="10"/>
      <c r="J123" s="27"/>
      <c r="K123" s="12"/>
      <c r="L123" s="11"/>
      <c r="M123" s="13"/>
      <c r="N123" s="12"/>
      <c r="O123" s="14"/>
      <c r="P123" s="11"/>
      <c r="Q123" s="11"/>
      <c r="R123" s="6">
        <f t="shared" si="4"/>
        <v>0</v>
      </c>
    </row>
    <row r="124" spans="1:18" s="15" customFormat="1" ht="15" customHeight="1">
      <c r="A124" s="2">
        <v>117</v>
      </c>
      <c r="B124" s="4" t="s">
        <v>1</v>
      </c>
      <c r="C124" s="25">
        <v>121</v>
      </c>
      <c r="D124" s="26"/>
      <c r="E124" s="25"/>
      <c r="F124" s="25"/>
      <c r="G124" s="26"/>
      <c r="H124" s="26"/>
      <c r="I124" s="10"/>
      <c r="J124" s="27"/>
      <c r="K124" s="11"/>
      <c r="L124" s="11"/>
      <c r="M124" s="11"/>
      <c r="N124" s="13"/>
      <c r="O124" s="11"/>
      <c r="P124" s="11"/>
      <c r="Q124" s="11"/>
      <c r="R124" s="6">
        <f t="shared" si="4"/>
        <v>0</v>
      </c>
    </row>
    <row r="125" spans="1:18" s="15" customFormat="1" ht="15" customHeight="1">
      <c r="A125" s="2">
        <v>118</v>
      </c>
      <c r="B125" s="4" t="s">
        <v>1</v>
      </c>
      <c r="C125" s="25">
        <v>122</v>
      </c>
      <c r="D125" s="26"/>
      <c r="E125" s="25"/>
      <c r="F125" s="25"/>
      <c r="G125" s="26"/>
      <c r="H125" s="26"/>
      <c r="I125" s="10"/>
      <c r="J125" s="27"/>
      <c r="K125" s="12"/>
      <c r="L125" s="11"/>
      <c r="M125" s="13"/>
      <c r="N125" s="12"/>
      <c r="O125" s="11"/>
      <c r="P125" s="11"/>
      <c r="Q125" s="11"/>
      <c r="R125" s="6">
        <f t="shared" si="4"/>
        <v>0</v>
      </c>
    </row>
    <row r="126" spans="1:18" s="15" customFormat="1" ht="15" customHeight="1">
      <c r="A126" s="2">
        <v>119</v>
      </c>
      <c r="B126" s="4" t="s">
        <v>1</v>
      </c>
      <c r="C126" s="25">
        <v>123</v>
      </c>
      <c r="D126" s="26"/>
      <c r="E126" s="25"/>
      <c r="F126" s="25"/>
      <c r="G126" s="26"/>
      <c r="H126" s="26"/>
      <c r="I126" s="10"/>
      <c r="J126" s="27"/>
      <c r="K126" s="12"/>
      <c r="L126" s="11"/>
      <c r="M126" s="13"/>
      <c r="N126" s="13"/>
      <c r="O126" s="11"/>
      <c r="P126" s="11"/>
      <c r="Q126" s="11"/>
      <c r="R126" s="6">
        <f t="shared" si="4"/>
        <v>0</v>
      </c>
    </row>
    <row r="127" spans="1:18" s="15" customFormat="1" ht="15" customHeight="1">
      <c r="A127" s="2">
        <v>120</v>
      </c>
      <c r="B127" s="4" t="s">
        <v>1</v>
      </c>
      <c r="C127" s="25">
        <v>124</v>
      </c>
      <c r="D127" s="28"/>
      <c r="E127" s="25"/>
      <c r="F127" s="25"/>
      <c r="G127" s="26"/>
      <c r="H127" s="26"/>
      <c r="I127" s="10"/>
      <c r="J127" s="27"/>
      <c r="K127" s="11"/>
      <c r="L127" s="11"/>
      <c r="M127" s="19"/>
      <c r="N127" s="19"/>
      <c r="O127" s="11"/>
      <c r="P127" s="11"/>
      <c r="Q127" s="11"/>
      <c r="R127" s="6">
        <f t="shared" si="4"/>
        <v>0</v>
      </c>
    </row>
    <row r="128" spans="1:18" s="15" customFormat="1" ht="15" customHeight="1">
      <c r="A128" s="2">
        <v>121</v>
      </c>
      <c r="B128" s="4" t="s">
        <v>1</v>
      </c>
      <c r="C128" s="25">
        <v>125</v>
      </c>
      <c r="D128" s="26"/>
      <c r="E128" s="25"/>
      <c r="F128" s="25"/>
      <c r="G128" s="26"/>
      <c r="H128" s="26"/>
      <c r="I128" s="10"/>
      <c r="J128" s="27"/>
      <c r="K128" s="11"/>
      <c r="L128" s="11"/>
      <c r="M128" s="13"/>
      <c r="N128" s="11"/>
      <c r="O128" s="11"/>
      <c r="P128" s="11"/>
      <c r="Q128" s="11"/>
      <c r="R128" s="6">
        <f t="shared" si="4"/>
        <v>0</v>
      </c>
    </row>
    <row r="129" spans="1:18" s="15" customFormat="1" ht="15" customHeight="1">
      <c r="A129" s="2">
        <v>122</v>
      </c>
      <c r="B129" s="4" t="s">
        <v>1</v>
      </c>
      <c r="C129" s="25">
        <v>126</v>
      </c>
      <c r="D129" s="26"/>
      <c r="E129" s="25"/>
      <c r="F129" s="25"/>
      <c r="G129" s="26"/>
      <c r="H129" s="26"/>
      <c r="I129" s="10"/>
      <c r="J129" s="27"/>
      <c r="K129" s="11"/>
      <c r="L129" s="11"/>
      <c r="M129" s="11"/>
      <c r="N129" s="13"/>
      <c r="O129" s="11"/>
      <c r="P129" s="11"/>
      <c r="Q129" s="11"/>
      <c r="R129" s="6">
        <f t="shared" si="4"/>
        <v>0</v>
      </c>
    </row>
    <row r="130" spans="1:18" s="15" customFormat="1" ht="15" customHeight="1">
      <c r="A130" s="2">
        <v>123</v>
      </c>
      <c r="B130" s="4" t="s">
        <v>1</v>
      </c>
      <c r="C130" s="25">
        <v>127</v>
      </c>
      <c r="D130" s="26"/>
      <c r="E130" s="25"/>
      <c r="F130" s="25"/>
      <c r="G130" s="26"/>
      <c r="H130" s="26"/>
      <c r="I130" s="10"/>
      <c r="J130" s="27"/>
      <c r="K130" s="12"/>
      <c r="L130" s="11"/>
      <c r="M130" s="13"/>
      <c r="N130" s="12"/>
      <c r="O130" s="14"/>
      <c r="P130" s="11"/>
      <c r="Q130" s="11"/>
      <c r="R130" s="6">
        <f t="shared" si="4"/>
        <v>0</v>
      </c>
    </row>
    <row r="131" spans="1:18" s="15" customFormat="1" ht="15" customHeight="1">
      <c r="A131" s="2">
        <v>124</v>
      </c>
      <c r="B131" s="4" t="s">
        <v>1</v>
      </c>
      <c r="C131" s="25">
        <v>128</v>
      </c>
      <c r="D131" s="26"/>
      <c r="E131" s="25"/>
      <c r="F131" s="25"/>
      <c r="G131" s="26"/>
      <c r="H131" s="26"/>
      <c r="I131" s="21"/>
      <c r="J131" s="27"/>
      <c r="K131" s="12"/>
      <c r="L131" s="11"/>
      <c r="M131" s="13"/>
      <c r="N131" s="12"/>
      <c r="O131" s="14"/>
      <c r="P131" s="11"/>
      <c r="Q131" s="11"/>
      <c r="R131" s="6">
        <f t="shared" si="4"/>
        <v>0</v>
      </c>
    </row>
    <row r="132" spans="1:18" s="15" customFormat="1" ht="15" customHeight="1">
      <c r="A132" s="2">
        <v>125</v>
      </c>
      <c r="B132" s="4" t="s">
        <v>1</v>
      </c>
      <c r="C132" s="25">
        <v>129</v>
      </c>
      <c r="D132" s="26"/>
      <c r="E132" s="25"/>
      <c r="F132" s="25"/>
      <c r="G132" s="26"/>
      <c r="H132" s="26"/>
      <c r="I132" s="21"/>
      <c r="J132" s="27"/>
      <c r="K132" s="12"/>
      <c r="L132" s="11"/>
      <c r="M132" s="13"/>
      <c r="N132" s="12"/>
      <c r="O132" s="14"/>
      <c r="P132" s="11"/>
      <c r="Q132" s="11"/>
      <c r="R132" s="6">
        <f t="shared" si="4"/>
        <v>0</v>
      </c>
    </row>
    <row r="133" spans="1:18" s="15" customFormat="1" ht="15" customHeight="1">
      <c r="A133" s="2">
        <v>126</v>
      </c>
      <c r="B133" s="4" t="s">
        <v>1</v>
      </c>
      <c r="C133" s="25">
        <v>130</v>
      </c>
      <c r="D133" s="26"/>
      <c r="E133" s="25"/>
      <c r="F133" s="25"/>
      <c r="G133" s="26"/>
      <c r="H133" s="26"/>
      <c r="I133" s="10"/>
      <c r="J133" s="27"/>
      <c r="K133" s="12"/>
      <c r="L133" s="11"/>
      <c r="M133" s="13"/>
      <c r="N133" s="12"/>
      <c r="O133" s="14"/>
      <c r="P133" s="11"/>
      <c r="Q133" s="11"/>
      <c r="R133" s="6">
        <f t="shared" si="4"/>
        <v>0</v>
      </c>
    </row>
    <row r="134" spans="1:18" s="15" customFormat="1" ht="15" customHeight="1">
      <c r="A134" s="2">
        <v>127</v>
      </c>
      <c r="B134" s="4" t="s">
        <v>1</v>
      </c>
      <c r="C134" s="25">
        <v>131</v>
      </c>
      <c r="D134" s="26"/>
      <c r="E134" s="25"/>
      <c r="F134" s="25"/>
      <c r="G134" s="26"/>
      <c r="H134" s="26"/>
      <c r="I134" s="20"/>
      <c r="J134" s="27"/>
      <c r="K134" s="12"/>
      <c r="L134" s="12"/>
      <c r="M134" s="12"/>
      <c r="N134" s="12"/>
      <c r="O134" s="12"/>
      <c r="P134" s="12"/>
      <c r="Q134" s="11"/>
      <c r="R134" s="6">
        <f t="shared" si="4"/>
        <v>0</v>
      </c>
    </row>
    <row r="135" spans="1:18" s="15" customFormat="1" ht="15" customHeight="1">
      <c r="A135" s="2">
        <v>128</v>
      </c>
      <c r="B135" s="4" t="s">
        <v>1</v>
      </c>
      <c r="C135" s="25">
        <v>132</v>
      </c>
      <c r="D135" s="26"/>
      <c r="E135" s="25"/>
      <c r="F135" s="25"/>
      <c r="G135" s="26"/>
      <c r="H135" s="26"/>
      <c r="I135" s="10"/>
      <c r="J135" s="27"/>
      <c r="K135" s="12"/>
      <c r="L135" s="11"/>
      <c r="M135" s="13"/>
      <c r="N135" s="13"/>
      <c r="O135" s="11"/>
      <c r="P135" s="11"/>
      <c r="Q135" s="11"/>
      <c r="R135" s="6">
        <f t="shared" si="4"/>
        <v>0</v>
      </c>
    </row>
    <row r="136" spans="1:18" s="15" customFormat="1" ht="15" customHeight="1">
      <c r="A136" s="2">
        <v>129</v>
      </c>
      <c r="B136" s="4" t="s">
        <v>1</v>
      </c>
      <c r="C136" s="25">
        <v>133</v>
      </c>
      <c r="D136" s="28"/>
      <c r="E136" s="25"/>
      <c r="F136" s="25"/>
      <c r="G136" s="26"/>
      <c r="H136" s="26"/>
      <c r="I136" s="10"/>
      <c r="J136" s="27"/>
      <c r="K136" s="12"/>
      <c r="L136" s="11"/>
      <c r="M136" s="13"/>
      <c r="N136" s="12"/>
      <c r="O136" s="14"/>
      <c r="P136" s="11"/>
      <c r="Q136" s="11"/>
      <c r="R136" s="6">
        <f aca="true" t="shared" si="5" ref="R136:R142">SUM(J136:P136)</f>
        <v>0</v>
      </c>
    </row>
    <row r="137" spans="1:18" s="15" customFormat="1" ht="15" customHeight="1">
      <c r="A137" s="2">
        <v>130</v>
      </c>
      <c r="B137" s="4" t="s">
        <v>1</v>
      </c>
      <c r="C137" s="25">
        <v>134</v>
      </c>
      <c r="D137" s="28"/>
      <c r="E137" s="25"/>
      <c r="F137" s="25"/>
      <c r="G137" s="26"/>
      <c r="H137" s="26"/>
      <c r="I137" s="10"/>
      <c r="J137" s="27"/>
      <c r="K137" s="11"/>
      <c r="L137" s="11"/>
      <c r="M137" s="11"/>
      <c r="N137" s="13"/>
      <c r="O137" s="11"/>
      <c r="P137" s="11"/>
      <c r="Q137" s="11"/>
      <c r="R137" s="6">
        <f t="shared" si="5"/>
        <v>0</v>
      </c>
    </row>
    <row r="138" spans="1:18" s="15" customFormat="1" ht="15" customHeight="1">
      <c r="A138" s="2">
        <v>131</v>
      </c>
      <c r="B138" s="4" t="s">
        <v>1</v>
      </c>
      <c r="C138" s="25">
        <v>135</v>
      </c>
      <c r="D138" s="26"/>
      <c r="E138" s="25"/>
      <c r="F138" s="25"/>
      <c r="G138" s="26"/>
      <c r="H138" s="26"/>
      <c r="I138" s="10"/>
      <c r="J138" s="27"/>
      <c r="K138" s="12"/>
      <c r="L138" s="11"/>
      <c r="M138" s="13"/>
      <c r="N138" s="12"/>
      <c r="O138" s="14"/>
      <c r="P138" s="11"/>
      <c r="Q138" s="11"/>
      <c r="R138" s="6">
        <f t="shared" si="5"/>
        <v>0</v>
      </c>
    </row>
    <row r="139" spans="1:18" s="15" customFormat="1" ht="15" customHeight="1">
      <c r="A139" s="2">
        <v>132</v>
      </c>
      <c r="B139" s="4" t="s">
        <v>1</v>
      </c>
      <c r="C139" s="25">
        <v>136</v>
      </c>
      <c r="D139" s="26"/>
      <c r="E139" s="25"/>
      <c r="F139" s="25"/>
      <c r="G139" s="26"/>
      <c r="H139" s="26"/>
      <c r="I139" s="10"/>
      <c r="J139" s="27"/>
      <c r="K139" s="12"/>
      <c r="L139" s="11"/>
      <c r="M139" s="13"/>
      <c r="N139" s="13"/>
      <c r="O139" s="11"/>
      <c r="P139" s="11"/>
      <c r="Q139" s="11"/>
      <c r="R139" s="6">
        <f t="shared" si="5"/>
        <v>0</v>
      </c>
    </row>
    <row r="140" spans="1:18" s="15" customFormat="1" ht="15" customHeight="1">
      <c r="A140" s="2">
        <v>133</v>
      </c>
      <c r="B140" s="4" t="s">
        <v>1</v>
      </c>
      <c r="C140" s="25">
        <v>137</v>
      </c>
      <c r="D140" s="26"/>
      <c r="E140" s="25"/>
      <c r="F140" s="25"/>
      <c r="G140" s="26"/>
      <c r="H140" s="26"/>
      <c r="I140" s="20"/>
      <c r="J140" s="27"/>
      <c r="K140" s="12"/>
      <c r="L140" s="12"/>
      <c r="M140" s="12"/>
      <c r="N140" s="12"/>
      <c r="O140" s="12"/>
      <c r="P140" s="12"/>
      <c r="Q140" s="11"/>
      <c r="R140" s="6">
        <f t="shared" si="5"/>
        <v>0</v>
      </c>
    </row>
    <row r="141" spans="1:18" s="15" customFormat="1" ht="15" customHeight="1">
      <c r="A141" s="2">
        <v>134</v>
      </c>
      <c r="B141" s="4" t="s">
        <v>1</v>
      </c>
      <c r="C141" s="25">
        <v>138</v>
      </c>
      <c r="D141" s="26"/>
      <c r="E141" s="25"/>
      <c r="F141" s="25"/>
      <c r="G141" s="26"/>
      <c r="H141" s="26"/>
      <c r="I141" s="10"/>
      <c r="J141" s="27"/>
      <c r="K141" s="12"/>
      <c r="L141" s="11"/>
      <c r="M141" s="13"/>
      <c r="N141" s="12"/>
      <c r="O141" s="14"/>
      <c r="P141" s="11"/>
      <c r="Q141" s="11"/>
      <c r="R141" s="6">
        <f t="shared" si="5"/>
        <v>0</v>
      </c>
    </row>
    <row r="142" spans="1:18" s="15" customFormat="1" ht="15" customHeight="1">
      <c r="A142" s="2">
        <v>135</v>
      </c>
      <c r="B142" s="4" t="s">
        <v>1</v>
      </c>
      <c r="C142" s="25">
        <v>135</v>
      </c>
      <c r="D142" s="26"/>
      <c r="E142" s="25"/>
      <c r="F142" s="25"/>
      <c r="G142" s="26"/>
      <c r="H142" s="26"/>
      <c r="I142" s="17"/>
      <c r="J142" s="27"/>
      <c r="K142" s="11"/>
      <c r="L142" s="11"/>
      <c r="M142" s="12"/>
      <c r="N142" s="19"/>
      <c r="O142" s="11"/>
      <c r="P142" s="11"/>
      <c r="Q142" s="11"/>
      <c r="R142" s="6">
        <f t="shared" si="5"/>
        <v>0</v>
      </c>
    </row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86" ht="15">
      <c r="E186" s="37"/>
    </row>
  </sheetData>
  <sheetProtection/>
  <mergeCells count="19">
    <mergeCell ref="A2:A3"/>
    <mergeCell ref="R2:R3"/>
    <mergeCell ref="A1:R1"/>
    <mergeCell ref="B2:B3"/>
    <mergeCell ref="E2:E3"/>
    <mergeCell ref="I2:I3"/>
    <mergeCell ref="G2:G3"/>
    <mergeCell ref="C2:C3"/>
    <mergeCell ref="D2:D3"/>
    <mergeCell ref="M2:M3"/>
    <mergeCell ref="N2:N3"/>
    <mergeCell ref="P2:P3"/>
    <mergeCell ref="F2:F3"/>
    <mergeCell ref="Q2:Q3"/>
    <mergeCell ref="K2:K3"/>
    <mergeCell ref="L2:L3"/>
    <mergeCell ref="J2:J3"/>
    <mergeCell ref="O2:O3"/>
    <mergeCell ref="H2:H3"/>
  </mergeCells>
  <printOptions/>
  <pageMargins left="0.1968503937007874" right="0.1968503937007874" top="0.35433070866141736" bottom="0.35433070866141736" header="0.31496062992125984" footer="0.31496062992125984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TweakedXP</dc:creator>
  <cp:keywords/>
  <dc:description/>
  <cp:lastModifiedBy>rosinski</cp:lastModifiedBy>
  <cp:lastPrinted>2011-03-06T11:34:42Z</cp:lastPrinted>
  <dcterms:created xsi:type="dcterms:W3CDTF">2009-01-01T16:11:20Z</dcterms:created>
  <dcterms:modified xsi:type="dcterms:W3CDTF">2011-03-06T18:12:09Z</dcterms:modified>
  <cp:category/>
  <cp:version/>
  <cp:contentType/>
  <cp:contentStatus/>
</cp:coreProperties>
</file>